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8460" yWindow="-120" windowWidth="19320" windowHeight="11760" tabRatio="265" activeTab="1"/>
  </bookViews>
  <sheets>
    <sheet name="Juniori" sheetId="1" r:id="rId1"/>
    <sheet name="Seniori" sheetId="2" r:id="rId2"/>
  </sheets>
  <calcPr calcId="125725"/>
</workbook>
</file>

<file path=xl/calcChain.xml><?xml version="1.0" encoding="utf-8"?>
<calcChain xmlns="http://schemas.openxmlformats.org/spreadsheetml/2006/main">
  <c r="J61" i="2"/>
  <c r="J27"/>
  <c r="J119"/>
  <c r="J45"/>
  <c r="J118"/>
  <c r="J117"/>
  <c r="J25"/>
  <c r="J116"/>
  <c r="J29"/>
  <c r="J115"/>
  <c r="J114"/>
  <c r="J38"/>
  <c r="J113"/>
  <c r="J43"/>
  <c r="J30"/>
  <c r="J112"/>
  <c r="J46"/>
  <c r="J111"/>
  <c r="J14"/>
  <c r="J110"/>
  <c r="J16"/>
  <c r="J109"/>
  <c r="J108"/>
  <c r="J107"/>
  <c r="J11"/>
  <c r="J106"/>
  <c r="J105"/>
  <c r="J104"/>
  <c r="J36"/>
  <c r="J6"/>
  <c r="J13"/>
  <c r="J103"/>
  <c r="J12"/>
  <c r="J102"/>
  <c r="J33"/>
  <c r="J101"/>
  <c r="J100"/>
  <c r="J99"/>
  <c r="J32"/>
  <c r="J98"/>
  <c r="J53"/>
  <c r="J48"/>
  <c r="J65"/>
  <c r="J9"/>
  <c r="J97"/>
  <c r="J37"/>
  <c r="J18"/>
  <c r="J96"/>
  <c r="J95"/>
  <c r="J94"/>
  <c r="J93"/>
  <c r="J22"/>
  <c r="J52"/>
  <c r="J92"/>
  <c r="J91"/>
  <c r="J90"/>
  <c r="J21"/>
  <c r="J5"/>
  <c r="J89"/>
  <c r="J35"/>
  <c r="J88"/>
  <c r="J87"/>
  <c r="J86"/>
  <c r="J54"/>
  <c r="J85"/>
  <c r="J84"/>
  <c r="J83"/>
  <c r="J50"/>
  <c r="J82"/>
  <c r="J81"/>
  <c r="J31"/>
  <c r="J39"/>
  <c r="J49"/>
  <c r="J80"/>
  <c r="J19"/>
  <c r="J10"/>
  <c r="J34"/>
  <c r="J51"/>
  <c r="J24"/>
  <c r="J20"/>
  <c r="J79"/>
  <c r="J3"/>
  <c r="J23"/>
  <c r="J7"/>
  <c r="J40"/>
  <c r="J55"/>
  <c r="J78"/>
  <c r="J28"/>
  <c r="J77"/>
  <c r="J76"/>
  <c r="J58"/>
  <c r="J26"/>
  <c r="J47"/>
  <c r="J75"/>
  <c r="J4"/>
  <c r="J74"/>
  <c r="J56"/>
  <c r="J57"/>
  <c r="J17"/>
  <c r="J44"/>
  <c r="J63"/>
  <c r="J41"/>
  <c r="J60"/>
  <c r="J15"/>
  <c r="J59"/>
  <c r="J73"/>
  <c r="J72"/>
  <c r="J71"/>
  <c r="J62"/>
  <c r="J70"/>
  <c r="J69"/>
  <c r="J8"/>
  <c r="J42"/>
  <c r="J68"/>
  <c r="J67"/>
  <c r="J64"/>
  <c r="J66"/>
  <c r="J57" i="1"/>
  <c r="J43"/>
  <c r="J36"/>
  <c r="J41"/>
  <c r="J17"/>
  <c r="J148"/>
  <c r="J147"/>
  <c r="J146"/>
  <c r="J145"/>
  <c r="J144"/>
  <c r="J143"/>
  <c r="J142"/>
  <c r="J141"/>
  <c r="J27"/>
  <c r="J9"/>
  <c r="J29"/>
  <c r="J140"/>
  <c r="J31"/>
  <c r="J139"/>
  <c r="J18"/>
  <c r="J138"/>
  <c r="J44"/>
  <c r="J45"/>
  <c r="J35"/>
  <c r="J137"/>
  <c r="J136"/>
  <c r="J47"/>
  <c r="J53"/>
  <c r="J135"/>
  <c r="J42"/>
  <c r="J20"/>
  <c r="J23"/>
  <c r="J134"/>
  <c r="J133"/>
  <c r="J63"/>
  <c r="J132"/>
  <c r="J55"/>
  <c r="J131"/>
  <c r="J65"/>
  <c r="J34"/>
  <c r="J130"/>
  <c r="J46"/>
  <c r="J129"/>
  <c r="J16"/>
  <c r="J22"/>
  <c r="J128"/>
  <c r="J127"/>
  <c r="J64"/>
  <c r="J19"/>
  <c r="J126"/>
  <c r="J125"/>
  <c r="J39"/>
  <c r="J124"/>
  <c r="J50"/>
  <c r="J40"/>
  <c r="J123"/>
  <c r="J122"/>
  <c r="J121"/>
  <c r="J5"/>
  <c r="J52"/>
  <c r="J59"/>
  <c r="J120"/>
  <c r="J119"/>
  <c r="J24"/>
  <c r="J118"/>
  <c r="J117"/>
  <c r="J116"/>
  <c r="J115"/>
  <c r="J114"/>
  <c r="J4"/>
  <c r="J113"/>
  <c r="J112"/>
  <c r="J111"/>
  <c r="J110"/>
  <c r="J13"/>
  <c r="J6"/>
  <c r="J109"/>
  <c r="J10"/>
  <c r="J108"/>
  <c r="J15"/>
  <c r="J7"/>
  <c r="J54"/>
  <c r="J32"/>
  <c r="J107"/>
  <c r="J106"/>
  <c r="J105"/>
  <c r="J37"/>
  <c r="J14"/>
  <c r="J104"/>
  <c r="J103"/>
  <c r="J102"/>
  <c r="J101"/>
  <c r="J100"/>
  <c r="J51"/>
  <c r="J99"/>
  <c r="J11"/>
  <c r="J98"/>
  <c r="J3"/>
  <c r="J97"/>
  <c r="J96"/>
  <c r="J61"/>
  <c r="J95"/>
  <c r="J94"/>
  <c r="J93"/>
  <c r="J92"/>
  <c r="J91"/>
  <c r="J12"/>
  <c r="J25"/>
  <c r="J90"/>
  <c r="J89"/>
  <c r="J88"/>
  <c r="J38"/>
  <c r="J87"/>
  <c r="J86"/>
  <c r="J33"/>
  <c r="J58"/>
  <c r="J21"/>
  <c r="J85"/>
  <c r="J84"/>
  <c r="J83"/>
  <c r="J82"/>
  <c r="J81"/>
  <c r="J80"/>
  <c r="J49"/>
  <c r="J79"/>
  <c r="J30"/>
  <c r="J78"/>
  <c r="J77"/>
  <c r="J28"/>
  <c r="J76"/>
  <c r="J75"/>
  <c r="J60"/>
  <c r="J62"/>
  <c r="J74"/>
  <c r="J73"/>
  <c r="J48"/>
  <c r="J26"/>
  <c r="J72"/>
  <c r="J71"/>
  <c r="J70"/>
  <c r="J69"/>
  <c r="J68"/>
  <c r="J56"/>
  <c r="J8"/>
  <c r="J67"/>
  <c r="J66"/>
</calcChain>
</file>

<file path=xl/sharedStrings.xml><?xml version="1.0" encoding="utf-8"?>
<sst xmlns="http://schemas.openxmlformats.org/spreadsheetml/2006/main" count="872" uniqueCount="596">
  <si>
    <t>meno</t>
  </si>
  <si>
    <t>priezvisko</t>
  </si>
  <si>
    <t>ročník</t>
  </si>
  <si>
    <t>skola</t>
  </si>
  <si>
    <t>J1</t>
  </si>
  <si>
    <t>J2</t>
  </si>
  <si>
    <t>J3</t>
  </si>
  <si>
    <t>SPOLU</t>
  </si>
  <si>
    <t>Katarína</t>
  </si>
  <si>
    <t>Ballová</t>
  </si>
  <si>
    <t>septima</t>
  </si>
  <si>
    <t>G Javorová 16 Spišská Nová Ves</t>
  </si>
  <si>
    <t>Mária</t>
  </si>
  <si>
    <t>Barnová</t>
  </si>
  <si>
    <t>G C.Daxnera Vranov nad Topľou</t>
  </si>
  <si>
    <t xml:space="preserve">Katarína </t>
  </si>
  <si>
    <t>Benčová</t>
  </si>
  <si>
    <t>GMH Trstená</t>
  </si>
  <si>
    <t>Lenka</t>
  </si>
  <si>
    <t>Blahová</t>
  </si>
  <si>
    <t>G V.B.Nedožerského Prievidza</t>
  </si>
  <si>
    <t>Jakub</t>
  </si>
  <si>
    <t>Bochnička</t>
  </si>
  <si>
    <t>kvinta</t>
  </si>
  <si>
    <t>G M.M.Hodžu Liptovský Mikuláš</t>
  </si>
  <si>
    <t>Bolová</t>
  </si>
  <si>
    <t>G P.O. Dolný Kubín</t>
  </si>
  <si>
    <t>paulina</t>
  </si>
  <si>
    <t>boskova</t>
  </si>
  <si>
    <t>Ceska Bilingvalna</t>
  </si>
  <si>
    <t>Paulína</t>
  </si>
  <si>
    <t>Boškova</t>
  </si>
  <si>
    <t>G česká 10 Bratislava</t>
  </si>
  <si>
    <t>Barbora</t>
  </si>
  <si>
    <t>Bujdošová</t>
  </si>
  <si>
    <t>G Konštantínova Stropkov</t>
  </si>
  <si>
    <t>Monika</t>
  </si>
  <si>
    <t>Bullová</t>
  </si>
  <si>
    <t>G Alejová 1,Košice</t>
  </si>
  <si>
    <t>Cabáneková</t>
  </si>
  <si>
    <t>Kremnica</t>
  </si>
  <si>
    <t>Viktória</t>
  </si>
  <si>
    <t>Cselényi</t>
  </si>
  <si>
    <t>G-Tornaľa</t>
  </si>
  <si>
    <t>Bibiána</t>
  </si>
  <si>
    <t>Čornaničová</t>
  </si>
  <si>
    <t>Gymnázium P. J. Šafárika Rožňava</t>
  </si>
  <si>
    <t>Maximilián</t>
  </si>
  <si>
    <t>Ďatelinka</t>
  </si>
  <si>
    <t>Júlia</t>
  </si>
  <si>
    <t>Ďatelinková</t>
  </si>
  <si>
    <t>Eduard</t>
  </si>
  <si>
    <t>Demáček</t>
  </si>
  <si>
    <t>G</t>
  </si>
  <si>
    <t>???</t>
  </si>
  <si>
    <t>Ďuranová</t>
  </si>
  <si>
    <t>Ďurkovská</t>
  </si>
  <si>
    <t>G Bytča</t>
  </si>
  <si>
    <t>Eibenová</t>
  </si>
  <si>
    <t>SPŠ Komenského 2 Košice</t>
  </si>
  <si>
    <t>Jarina</t>
  </si>
  <si>
    <t>Fábriová</t>
  </si>
  <si>
    <t>B G Česká 10 Bratislava</t>
  </si>
  <si>
    <t xml:space="preserve">Bohuš </t>
  </si>
  <si>
    <t>Feranec</t>
  </si>
  <si>
    <t xml:space="preserve">Martin </t>
  </si>
  <si>
    <t>G J.C.Hronského Vrútky</t>
  </si>
  <si>
    <t>Simona</t>
  </si>
  <si>
    <t>Ferencová</t>
  </si>
  <si>
    <t>G P.J. Šafárika Rožňava</t>
  </si>
  <si>
    <t>Michaela</t>
  </si>
  <si>
    <t>Filandová</t>
  </si>
  <si>
    <t>tereza</t>
  </si>
  <si>
    <t>franzová</t>
  </si>
  <si>
    <t>Ivana</t>
  </si>
  <si>
    <t>Geletová</t>
  </si>
  <si>
    <t>GJK Zlaté Moravce</t>
  </si>
  <si>
    <t>Tatiana</t>
  </si>
  <si>
    <t>Gerbocová</t>
  </si>
  <si>
    <t>Cirkevné G sv. Cyrila a Metoda Snina</t>
  </si>
  <si>
    <t>Orsolya</t>
  </si>
  <si>
    <t>Gergely</t>
  </si>
  <si>
    <t>Veronika</t>
  </si>
  <si>
    <t>Gledurová</t>
  </si>
  <si>
    <t>Nela</t>
  </si>
  <si>
    <t>Gloríková</t>
  </si>
  <si>
    <t>ZŠ Mierová 134, Svit</t>
  </si>
  <si>
    <t>Gnipová</t>
  </si>
  <si>
    <t>G sv. Cyrila a Metoda</t>
  </si>
  <si>
    <t>Lukáš</t>
  </si>
  <si>
    <t>Grečko</t>
  </si>
  <si>
    <t>G Školská 7 Spišská Nová Ves</t>
  </si>
  <si>
    <t>Gubalová</t>
  </si>
  <si>
    <t>G sv. M. Archanjela Piešťany</t>
  </si>
  <si>
    <t>Kristína</t>
  </si>
  <si>
    <t>Gurbová</t>
  </si>
  <si>
    <t>G Dr.C. Daxnera Vranov nad Topľou</t>
  </si>
  <si>
    <t>Anna</t>
  </si>
  <si>
    <t>Hadačová</t>
  </si>
  <si>
    <t>G sv.Moniky Prešov</t>
  </si>
  <si>
    <t>Natália</t>
  </si>
  <si>
    <t>Havlíková</t>
  </si>
  <si>
    <t>G Malacky</t>
  </si>
  <si>
    <t>Denisa</t>
  </si>
  <si>
    <t>Hecková</t>
  </si>
  <si>
    <t>sexta</t>
  </si>
  <si>
    <t>G Konštantínova 64 Stropkov</t>
  </si>
  <si>
    <t>Marek</t>
  </si>
  <si>
    <t>Helczman</t>
  </si>
  <si>
    <t>G P.J.Šafárika Rožňava</t>
  </si>
  <si>
    <t>Kamila</t>
  </si>
  <si>
    <t>Hermanská</t>
  </si>
  <si>
    <t>G J.Hollého Trnava</t>
  </si>
  <si>
    <t>Alica</t>
  </si>
  <si>
    <t>Hodurová</t>
  </si>
  <si>
    <t>G Alejová 1Košice</t>
  </si>
  <si>
    <t>Frederika</t>
  </si>
  <si>
    <t>Horňáková</t>
  </si>
  <si>
    <t>G sv.V.de Paul Levice</t>
  </si>
  <si>
    <t>janko</t>
  </si>
  <si>
    <t>hraško</t>
  </si>
  <si>
    <t xml:space="preserve">ZŠ </t>
  </si>
  <si>
    <t>nikola</t>
  </si>
  <si>
    <t>hromadkova</t>
  </si>
  <si>
    <t>ZS s MS turcianske teplice</t>
  </si>
  <si>
    <t xml:space="preserve">Silvia </t>
  </si>
  <si>
    <t>Hvastová</t>
  </si>
  <si>
    <t>SZŠ Žilina</t>
  </si>
  <si>
    <t>sarus</t>
  </si>
  <si>
    <t>chomová</t>
  </si>
  <si>
    <t>oktáva</t>
  </si>
  <si>
    <t>tomášikova</t>
  </si>
  <si>
    <t xml:space="preserve">Tatiana </t>
  </si>
  <si>
    <t>Ilovská</t>
  </si>
  <si>
    <t xml:space="preserve">SZŠ Žilina </t>
  </si>
  <si>
    <t>Adela</t>
  </si>
  <si>
    <t>Ivaničová</t>
  </si>
  <si>
    <t>G Gymnázium Ľ.Podjavorinskej 22, Prešov</t>
  </si>
  <si>
    <t>Andrej</t>
  </si>
  <si>
    <t>Jakubec</t>
  </si>
  <si>
    <t>G GVOZA Žilina</t>
  </si>
  <si>
    <t>Martina</t>
  </si>
  <si>
    <t>Jancova</t>
  </si>
  <si>
    <t>Turzovka</t>
  </si>
  <si>
    <t>G, Ľ. Štúra 35, Turzovka</t>
  </si>
  <si>
    <t>Janošík</t>
  </si>
  <si>
    <t>G Ľ.Š. Trenčín</t>
  </si>
  <si>
    <t>Jurášová</t>
  </si>
  <si>
    <t>Kačmárová</t>
  </si>
  <si>
    <t>G sv Cyrila a Metoda v Snine</t>
  </si>
  <si>
    <t>Diana</t>
  </si>
  <si>
    <t>Karaščáková</t>
  </si>
  <si>
    <t>G Študentská Snina</t>
  </si>
  <si>
    <t>Nadežda</t>
  </si>
  <si>
    <t>Kekeľová</t>
  </si>
  <si>
    <t>G Alejová 1, Košice</t>
  </si>
  <si>
    <t>Róbert</t>
  </si>
  <si>
    <t>Kellner</t>
  </si>
  <si>
    <t>ZŠ.Dr.Daniela Fischera 2  Kežmarok</t>
  </si>
  <si>
    <t>Kereštanová</t>
  </si>
  <si>
    <t>ZŠ s MŠ Zalužice 450</t>
  </si>
  <si>
    <t>Klaudia</t>
  </si>
  <si>
    <t>Kindjová</t>
  </si>
  <si>
    <t>G T.V Stará Ľubovňa</t>
  </si>
  <si>
    <t>Knapcova</t>
  </si>
  <si>
    <t>SZŠ Žilina,Hlboká 23</t>
  </si>
  <si>
    <t xml:space="preserve">Romana </t>
  </si>
  <si>
    <t xml:space="preserve">Knihová </t>
  </si>
  <si>
    <t>G Veľká okružná Žilina</t>
  </si>
  <si>
    <t>Dorota</t>
  </si>
  <si>
    <t>Koníčková</t>
  </si>
  <si>
    <t>G Ľ.Štúra Trenčín</t>
  </si>
  <si>
    <t>Štefan</t>
  </si>
  <si>
    <t>Kőrösi</t>
  </si>
  <si>
    <t>G Juraja Fándlyho Šaľa</t>
  </si>
  <si>
    <t>Robert</t>
  </si>
  <si>
    <t>Kovács</t>
  </si>
  <si>
    <t>G Ladislava Dúbravu Dunajská Streda</t>
  </si>
  <si>
    <t>Stanislava</t>
  </si>
  <si>
    <t>Kovačičová</t>
  </si>
  <si>
    <t>BG Česká Bratislava</t>
  </si>
  <si>
    <t>Zuzana</t>
  </si>
  <si>
    <t>Koyšová</t>
  </si>
  <si>
    <t>G Dubnica nad Váhom</t>
  </si>
  <si>
    <t>Filip</t>
  </si>
  <si>
    <t>Kozák</t>
  </si>
  <si>
    <t>G, Ul.17.novembra 1180, Topoľčany</t>
  </si>
  <si>
    <t>Krahulcová</t>
  </si>
  <si>
    <t>G L.N. Senica</t>
  </si>
  <si>
    <t>Králiková</t>
  </si>
  <si>
    <t>G Alejová 1 Košice</t>
  </si>
  <si>
    <t>Kršáková</t>
  </si>
  <si>
    <t>G  P.O.Hviezdoslava Dolný Kubín</t>
  </si>
  <si>
    <t>Tímea</t>
  </si>
  <si>
    <t>Kubicová</t>
  </si>
  <si>
    <t>G. A. Bernoláka Námestovo</t>
  </si>
  <si>
    <t>Miroslav</t>
  </si>
  <si>
    <t>Kulifaj</t>
  </si>
  <si>
    <t>G Poštová Košice</t>
  </si>
  <si>
    <t>Alžbeta</t>
  </si>
  <si>
    <t>Kyselicová</t>
  </si>
  <si>
    <t>G Sv.F,z Assisi Žilina</t>
  </si>
  <si>
    <t>Gabriela</t>
  </si>
  <si>
    <t>Labjaková</t>
  </si>
  <si>
    <t>GAB Námestovo</t>
  </si>
  <si>
    <t>Milan</t>
  </si>
  <si>
    <t>Lakatoš</t>
  </si>
  <si>
    <t>G, Štúrova 16, Želiezovce</t>
  </si>
  <si>
    <t>Lapčáková</t>
  </si>
  <si>
    <t>Základná škola DR. Daniela Fishera Kežmarok 2</t>
  </si>
  <si>
    <t>Darina</t>
  </si>
  <si>
    <t>Laštíková</t>
  </si>
  <si>
    <t>G Antona Bernoláka v Námestove</t>
  </si>
  <si>
    <t>Lepiešová</t>
  </si>
  <si>
    <t>G J.M.H. Čadca</t>
  </si>
  <si>
    <t>Patrik</t>
  </si>
  <si>
    <t>Lettrich</t>
  </si>
  <si>
    <t>Martin</t>
  </si>
  <si>
    <t>G J. Lettricha Martin</t>
  </si>
  <si>
    <t xml:space="preserve">Zuzana </t>
  </si>
  <si>
    <t>Ličková</t>
  </si>
  <si>
    <t>BGMH Sučany</t>
  </si>
  <si>
    <t xml:space="preserve">Lýdia </t>
  </si>
  <si>
    <t>Lichvarová</t>
  </si>
  <si>
    <t>G Konštantínova 2, Prešov</t>
  </si>
  <si>
    <t>Lipták</t>
  </si>
  <si>
    <t>Zs hurbanova</t>
  </si>
  <si>
    <t>Macková</t>
  </si>
  <si>
    <t>GDH Svidník</t>
  </si>
  <si>
    <t xml:space="preserve">Adam </t>
  </si>
  <si>
    <t>Markuš</t>
  </si>
  <si>
    <t>ZŠ Važecka 11</t>
  </si>
  <si>
    <t>Masaryková</t>
  </si>
  <si>
    <t>G , Ľ.Štúra Trenčín</t>
  </si>
  <si>
    <t>Ema</t>
  </si>
  <si>
    <t>Maťašková</t>
  </si>
  <si>
    <t>G Veľká Okružná Žilina</t>
  </si>
  <si>
    <t>Angelika</t>
  </si>
  <si>
    <t>Mate</t>
  </si>
  <si>
    <t>Matejčíková</t>
  </si>
  <si>
    <t xml:space="preserve">SOŠL J. D. Matejovie Hradná 534 Liptovský Hrádok </t>
  </si>
  <si>
    <t>Nikola</t>
  </si>
  <si>
    <t>Matulová</t>
  </si>
  <si>
    <t>G F.V.S. Skalica</t>
  </si>
  <si>
    <t>Miezgová</t>
  </si>
  <si>
    <t>G Školská 2 Dubnica nad Váhom</t>
  </si>
  <si>
    <t>Dominika</t>
  </si>
  <si>
    <t>Mináriková</t>
  </si>
  <si>
    <t>Komenského 4 Veľký Krtíš</t>
  </si>
  <si>
    <t>Daniela</t>
  </si>
  <si>
    <t>Mižišinová</t>
  </si>
  <si>
    <t>EKG námestie legionárov 3 Prešov</t>
  </si>
  <si>
    <t>Michal</t>
  </si>
  <si>
    <t>Mlakyta</t>
  </si>
  <si>
    <t>G Ľ.Štúra 35, Turzovka</t>
  </si>
  <si>
    <t>Modrianska</t>
  </si>
  <si>
    <t>Adriana</t>
  </si>
  <si>
    <t xml:space="preserve">Lenka </t>
  </si>
  <si>
    <t>Mokošáková</t>
  </si>
  <si>
    <t>Stredná zdravotnícka škola Žilina</t>
  </si>
  <si>
    <t>Morová</t>
  </si>
  <si>
    <t>Marcela</t>
  </si>
  <si>
    <t>Mušinská</t>
  </si>
  <si>
    <t>G Konštantinová Stropkov</t>
  </si>
  <si>
    <t>Nanistova</t>
  </si>
  <si>
    <t>Gymnázium A.Bernoláka Námestovo</t>
  </si>
  <si>
    <t>Ontkovičová</t>
  </si>
  <si>
    <t xml:space="preserve">Cirkevné G sv. Cyrila a Metoda Snina </t>
  </si>
  <si>
    <t>Oravec</t>
  </si>
  <si>
    <t>Pánči</t>
  </si>
  <si>
    <t>Viera</t>
  </si>
  <si>
    <t>Pavlišková</t>
  </si>
  <si>
    <t>Gymnázium Dr. C. Daxnera 88</t>
  </si>
  <si>
    <t>Petrik</t>
  </si>
  <si>
    <t>Petrovaj</t>
  </si>
  <si>
    <t>Oliver</t>
  </si>
  <si>
    <t>Pitoňak</t>
  </si>
  <si>
    <t>SŠ D.Tatarku Poprad (bilingválna sekcia)</t>
  </si>
  <si>
    <t>Poliaková</t>
  </si>
  <si>
    <t>?</t>
  </si>
  <si>
    <t>Potoma</t>
  </si>
  <si>
    <t>Regecová</t>
  </si>
  <si>
    <t>Súkromné Gymnázium Spišská Teplica</t>
  </si>
  <si>
    <t>Romanovský</t>
  </si>
  <si>
    <t>Rovňáková</t>
  </si>
  <si>
    <t>G Konštantínova 2 Prešov</t>
  </si>
  <si>
    <t>Patrícia</t>
  </si>
  <si>
    <t>Sarláková</t>
  </si>
  <si>
    <t>Gymnázium Kysucké Nové Mesto</t>
  </si>
  <si>
    <t>Sedláková</t>
  </si>
  <si>
    <t xml:space="preserve">Viktória </t>
  </si>
  <si>
    <t>Sedliaková</t>
  </si>
  <si>
    <t>silvia</t>
  </si>
  <si>
    <t>simonova</t>
  </si>
  <si>
    <t>sukromne gymnazium ceska 10, bratislava</t>
  </si>
  <si>
    <t>Eszter</t>
  </si>
  <si>
    <t>Sipkai</t>
  </si>
  <si>
    <t>G-Tornala</t>
  </si>
  <si>
    <t>Skvašiková</t>
  </si>
  <si>
    <t xml:space="preserve">Mária </t>
  </si>
  <si>
    <t>Slaninková</t>
  </si>
  <si>
    <t>G Považská Bystrica</t>
  </si>
  <si>
    <t>Ľubomíra</t>
  </si>
  <si>
    <t>Slaninová</t>
  </si>
  <si>
    <t>Stela</t>
  </si>
  <si>
    <t>Szitásová</t>
  </si>
  <si>
    <t>ŠÚV, Jakobyho 15, Košice</t>
  </si>
  <si>
    <t>Šalata</t>
  </si>
  <si>
    <t>Henrieta</t>
  </si>
  <si>
    <t>Šidlová</t>
  </si>
  <si>
    <t>Bratislava Dúbravka</t>
  </si>
  <si>
    <t>Šimo</t>
  </si>
  <si>
    <t>Gymnázium Milana Rastislava Štefánika Nové Mesto n</t>
  </si>
  <si>
    <t>Škultéty</t>
  </si>
  <si>
    <t>G Česká 10 Bratislava</t>
  </si>
  <si>
    <t>Šoltysová</t>
  </si>
  <si>
    <t>Súkromné gymnázium, Spišská Teplica</t>
  </si>
  <si>
    <t>Šovcová</t>
  </si>
  <si>
    <t>Šrámková</t>
  </si>
  <si>
    <t>Štefanko</t>
  </si>
  <si>
    <t>G alejová Košice</t>
  </si>
  <si>
    <t xml:space="preserve">Martina </t>
  </si>
  <si>
    <t>Šupolová</t>
  </si>
  <si>
    <t>Šutayová</t>
  </si>
  <si>
    <t>ZŠ Kamenica nad Cirochou</t>
  </si>
  <si>
    <t>Švecová</t>
  </si>
  <si>
    <t>Tkacova</t>
  </si>
  <si>
    <t>ZŠ s MŠ A.Bernolaka Martin</t>
  </si>
  <si>
    <t>Tóthová</t>
  </si>
  <si>
    <t>G  M.R. Štefánika</t>
  </si>
  <si>
    <t>Turisová</t>
  </si>
  <si>
    <t>ŠG Banská Bystrica</t>
  </si>
  <si>
    <t>Uhliariková</t>
  </si>
  <si>
    <t>Nicola</t>
  </si>
  <si>
    <t>Urbanova</t>
  </si>
  <si>
    <t>Škola úžitkového výtvarníctva Košice</t>
  </si>
  <si>
    <t>Juraj728</t>
  </si>
  <si>
    <t>Vančik</t>
  </si>
  <si>
    <t>ZŠ Šar. Jastrabie</t>
  </si>
  <si>
    <t>Karin</t>
  </si>
  <si>
    <t>Vančíková</t>
  </si>
  <si>
    <t>G Metodova Bratislava</t>
  </si>
  <si>
    <t>Vanečko</t>
  </si>
  <si>
    <t>G P.O.Hviezdoslava Kežmarok</t>
  </si>
  <si>
    <t xml:space="preserve">Robert </t>
  </si>
  <si>
    <t>Varga</t>
  </si>
  <si>
    <t>Gymnázium Tornaľa</t>
  </si>
  <si>
    <t>Reka Virag</t>
  </si>
  <si>
    <t>G - Tornala</t>
  </si>
  <si>
    <t>Vargová</t>
  </si>
  <si>
    <t>G SBGC10 Bratislava</t>
  </si>
  <si>
    <t>jakub</t>
  </si>
  <si>
    <t>vavrik</t>
  </si>
  <si>
    <t>ZŠ Lietavská Lúčka Skalka 34</t>
  </si>
  <si>
    <t>Terézia</t>
  </si>
  <si>
    <t>Vološinová</t>
  </si>
  <si>
    <t>Vozárová</t>
  </si>
  <si>
    <t>Žiak</t>
  </si>
  <si>
    <t>G sv. Mikuláša Prešov</t>
  </si>
  <si>
    <t>S1</t>
  </si>
  <si>
    <t>S2</t>
  </si>
  <si>
    <t>S3</t>
  </si>
  <si>
    <t>Abrahámová</t>
  </si>
  <si>
    <t>G M. R Štefánika</t>
  </si>
  <si>
    <t>Balisová</t>
  </si>
  <si>
    <t xml:space="preserve">Jana </t>
  </si>
  <si>
    <t>Bartošová</t>
  </si>
  <si>
    <t>G M.Bela Zvolen</t>
  </si>
  <si>
    <t xml:space="preserve">Natália </t>
  </si>
  <si>
    <t>Benková</t>
  </si>
  <si>
    <t>G P.O.Hviezdoslava</t>
  </si>
  <si>
    <t>Zina</t>
  </si>
  <si>
    <t>Beznáková</t>
  </si>
  <si>
    <t>Gymnázium Dubnica nad Váhom</t>
  </si>
  <si>
    <t>Bibzová</t>
  </si>
  <si>
    <t>G K. Štúra</t>
  </si>
  <si>
    <t>István</t>
  </si>
  <si>
    <t>Bodor</t>
  </si>
  <si>
    <t>G Gymnázium-Gimnázium Tornaľa</t>
  </si>
  <si>
    <t>Brdiarová</t>
  </si>
  <si>
    <t>G Komenského Trebišov</t>
  </si>
  <si>
    <t>Radka</t>
  </si>
  <si>
    <t>Bukaiová</t>
  </si>
  <si>
    <t>Caganová</t>
  </si>
  <si>
    <t>G Mateja Bela</t>
  </si>
  <si>
    <t>Čechová</t>
  </si>
  <si>
    <t xml:space="preserve">Marián </t>
  </si>
  <si>
    <t>Čurda</t>
  </si>
  <si>
    <t>G J.F.Rimavského Levoča</t>
  </si>
  <si>
    <t>Eva</t>
  </si>
  <si>
    <t>Donovalová</t>
  </si>
  <si>
    <t>Andrea</t>
  </si>
  <si>
    <t>G A.B Námestovo</t>
  </si>
  <si>
    <t>Feriancová</t>
  </si>
  <si>
    <t>Figurová</t>
  </si>
  <si>
    <t>G Ľ.Štúra Zvolen</t>
  </si>
  <si>
    <t>Dávid</t>
  </si>
  <si>
    <t xml:space="preserve">Fitos </t>
  </si>
  <si>
    <t xml:space="preserve">G Nové Zámky </t>
  </si>
  <si>
    <t>Galušková</t>
  </si>
  <si>
    <t>G Súkromné gymnázium Poprad</t>
  </si>
  <si>
    <t>Soňa</t>
  </si>
  <si>
    <t>Danica</t>
  </si>
  <si>
    <t>Gemeľová</t>
  </si>
  <si>
    <t>G A.Bernoláka Námestovo</t>
  </si>
  <si>
    <t>Gič</t>
  </si>
  <si>
    <t xml:space="preserve">G sv. Cyrila a Metoda Snina </t>
  </si>
  <si>
    <t>Daniel</t>
  </si>
  <si>
    <t>Glanc</t>
  </si>
  <si>
    <t>G GAMČA</t>
  </si>
  <si>
    <t>Grellnethová</t>
  </si>
  <si>
    <t>Hanuláková</t>
  </si>
  <si>
    <t>G Ľ. Štúra 35, Turzovka</t>
  </si>
  <si>
    <t>Rebeka</t>
  </si>
  <si>
    <t>Heroutová</t>
  </si>
  <si>
    <t>G Súkromné Spišská Teplica</t>
  </si>
  <si>
    <t>Holáková</t>
  </si>
  <si>
    <t>SOŠ, Štúrova 74, Šaľa</t>
  </si>
  <si>
    <t>Hopková</t>
  </si>
  <si>
    <t>G Ľ.Podjavorínskej 22 Prešov</t>
  </si>
  <si>
    <t>Radoslava</t>
  </si>
  <si>
    <t>Hrušková</t>
  </si>
  <si>
    <t>G. Ľ. Štúra, 35 Turzovka</t>
  </si>
  <si>
    <t>Hutňanová</t>
  </si>
  <si>
    <t>G Spojená škola Ľ.P Prešov</t>
  </si>
  <si>
    <t>Chochula</t>
  </si>
  <si>
    <t>G,Ul.17.novembra 1180,Topoľčany</t>
  </si>
  <si>
    <t>Jakubjáková</t>
  </si>
  <si>
    <t>G A. Bernoláka Námestovo</t>
  </si>
  <si>
    <t>Marianna</t>
  </si>
  <si>
    <t>Jamečná</t>
  </si>
  <si>
    <t>SZŠ Hlboká cesta, Žilina</t>
  </si>
  <si>
    <t>Jancová</t>
  </si>
  <si>
    <t xml:space="preserve">Patrícia </t>
  </si>
  <si>
    <t>Jánošová</t>
  </si>
  <si>
    <t>G Krompachy</t>
  </si>
  <si>
    <t>Jurčišinová</t>
  </si>
  <si>
    <t>GLS Bardejov</t>
  </si>
  <si>
    <t>Jurčová</t>
  </si>
  <si>
    <t>Jurenková</t>
  </si>
  <si>
    <t>G J.T.Liptovský Mikuláš</t>
  </si>
  <si>
    <t>Dagmar Mária</t>
  </si>
  <si>
    <t>Kalivodová</t>
  </si>
  <si>
    <t>G PB Školská 234/8 Považská Bystrica</t>
  </si>
  <si>
    <t>Káposztásová</t>
  </si>
  <si>
    <t>SŠ Chemikov 8, Nováky, org. zložka gymnázium</t>
  </si>
  <si>
    <t>Sandra</t>
  </si>
  <si>
    <t>Kavalerová</t>
  </si>
  <si>
    <t>Branislav</t>
  </si>
  <si>
    <t>Kollár</t>
  </si>
  <si>
    <t>Evanjelické Kolegiálne G</t>
  </si>
  <si>
    <t>Nicole</t>
  </si>
  <si>
    <t>Kollárová</t>
  </si>
  <si>
    <t>G SV.FRANTIŠKA Z ASSISI ŽILINA</t>
  </si>
  <si>
    <t>Kondéová</t>
  </si>
  <si>
    <t xml:space="preserve">G sv. Vincenta de Paul Levice </t>
  </si>
  <si>
    <t>Ivona</t>
  </si>
  <si>
    <t>Kontríková</t>
  </si>
  <si>
    <t>Kormosi</t>
  </si>
  <si>
    <t>Krendželáková</t>
  </si>
  <si>
    <t>G sv. F.Assiského Levoča</t>
  </si>
  <si>
    <t>Krištofová</t>
  </si>
  <si>
    <t>G M.R.Štefánika Nové Mesto nad Váhom</t>
  </si>
  <si>
    <t>Kvaková</t>
  </si>
  <si>
    <t>G J. Chalupku Brezno</t>
  </si>
  <si>
    <t>Lačná</t>
  </si>
  <si>
    <t>G Š. Mišíka SNV</t>
  </si>
  <si>
    <t>Karla</t>
  </si>
  <si>
    <t>Laluhová</t>
  </si>
  <si>
    <t>G Mateja Bela Zvolen</t>
  </si>
  <si>
    <t>Leibiczerová</t>
  </si>
  <si>
    <t>G GBZA Žilina</t>
  </si>
  <si>
    <t>Leskovská</t>
  </si>
  <si>
    <t>Športové gymnázium Jozefa Herdu v Trnave</t>
  </si>
  <si>
    <t>Lokajová</t>
  </si>
  <si>
    <t>Antonia</t>
  </si>
  <si>
    <t>Longauerova</t>
  </si>
  <si>
    <t>G.sv. Mikulasa</t>
  </si>
  <si>
    <t>Lopušanová</t>
  </si>
  <si>
    <t>Lovíšková</t>
  </si>
  <si>
    <t>Luknárová</t>
  </si>
  <si>
    <t>Marián</t>
  </si>
  <si>
    <t>Macháč</t>
  </si>
  <si>
    <t>G M.R. Štefanika, Nové Mesto nad Vahom</t>
  </si>
  <si>
    <t>Machyniaková</t>
  </si>
  <si>
    <t>Brezno</t>
  </si>
  <si>
    <t>Silvia</t>
  </si>
  <si>
    <t>Mečiarová</t>
  </si>
  <si>
    <t>SŠ Nováky, organizačná zložka gymnázium</t>
  </si>
  <si>
    <t>Migač</t>
  </si>
  <si>
    <t>G Spojena Škola Ľ.P.Prešov</t>
  </si>
  <si>
    <t>Mikuláš</t>
  </si>
  <si>
    <t>Mihňák</t>
  </si>
  <si>
    <t>G. Spojená škola  Ľ.P. Prešov</t>
  </si>
  <si>
    <t>Tomáš</t>
  </si>
  <si>
    <t>Mihok</t>
  </si>
  <si>
    <t xml:space="preserve">Lucia </t>
  </si>
  <si>
    <t>Michalisková</t>
  </si>
  <si>
    <t>G Ľ. Štúra 35,Turzovka</t>
  </si>
  <si>
    <t>Nagzová</t>
  </si>
  <si>
    <t>G Spojena škola Ľ.P</t>
  </si>
  <si>
    <t xml:space="preserve">Beáta </t>
  </si>
  <si>
    <t>Nemčeková</t>
  </si>
  <si>
    <t>G Nové Zámky</t>
  </si>
  <si>
    <t>Nikodemová</t>
  </si>
  <si>
    <t>Novodomcová</t>
  </si>
  <si>
    <t>Očovská</t>
  </si>
  <si>
    <t xml:space="preserve">Michal </t>
  </si>
  <si>
    <t>Osika</t>
  </si>
  <si>
    <t>Palicová</t>
  </si>
  <si>
    <t>Zdenka</t>
  </si>
  <si>
    <t>Paločková</t>
  </si>
  <si>
    <t>G. Ľ. Podjavorinskej 22 Prešov</t>
  </si>
  <si>
    <t>Vladimíra</t>
  </si>
  <si>
    <t>Parasková</t>
  </si>
  <si>
    <t>Gymnázium Snina</t>
  </si>
  <si>
    <t>Miroslava</t>
  </si>
  <si>
    <t>Pavlicová</t>
  </si>
  <si>
    <t>G Školská, Pov. Bystrica</t>
  </si>
  <si>
    <t>Pavlusíková</t>
  </si>
  <si>
    <t>Janka</t>
  </si>
  <si>
    <t>Phamová</t>
  </si>
  <si>
    <t>G Ľ.Podjavorinskej 22 Prešov</t>
  </si>
  <si>
    <t>Adrián</t>
  </si>
  <si>
    <t>Pieš</t>
  </si>
  <si>
    <t>ŠpMNDaG</t>
  </si>
  <si>
    <t>Pitáková</t>
  </si>
  <si>
    <t>G.A. Bernoláka v Námestove</t>
  </si>
  <si>
    <t>Polačiková</t>
  </si>
  <si>
    <t>Adam</t>
  </si>
  <si>
    <t>Potrok</t>
  </si>
  <si>
    <t>G P.d.Coubertina Piešťany</t>
  </si>
  <si>
    <t>Samuel</t>
  </si>
  <si>
    <t>Rebroš</t>
  </si>
  <si>
    <t>Rošková</t>
  </si>
  <si>
    <t>G J.F. Rimavského Levoča</t>
  </si>
  <si>
    <t>Sarker</t>
  </si>
  <si>
    <t>G Párovská 1 Nitra</t>
  </si>
  <si>
    <t>Schmidtová</t>
  </si>
  <si>
    <t>ZŠ J.A. Komenského 4 Veľký Krtíš</t>
  </si>
  <si>
    <t>Scholtz</t>
  </si>
  <si>
    <t>Slaničanová</t>
  </si>
  <si>
    <t>Spišák</t>
  </si>
  <si>
    <t>G Spojena škola Ľ.P Prešov</t>
  </si>
  <si>
    <t>Tamara</t>
  </si>
  <si>
    <t>Staňová</t>
  </si>
  <si>
    <t>Stanovičová</t>
  </si>
  <si>
    <t>Gymnázium M. R. Štefánika Nové Zámky</t>
  </si>
  <si>
    <t xml:space="preserve">Kristína </t>
  </si>
  <si>
    <t>Stupáková</t>
  </si>
  <si>
    <t>G Sv Františka Assiského Levoča</t>
  </si>
  <si>
    <t xml:space="preserve">Suľová </t>
  </si>
  <si>
    <t>G M.Hattalu Trstená</t>
  </si>
  <si>
    <t>dominika</t>
  </si>
  <si>
    <t>surmankova</t>
  </si>
  <si>
    <t>G Stropkov</t>
  </si>
  <si>
    <t>Šivecká</t>
  </si>
  <si>
    <t>G J. A. Raymana Prešov</t>
  </si>
  <si>
    <t>Šofranko</t>
  </si>
  <si>
    <t>G Evanjelická spojená škola Prešov</t>
  </si>
  <si>
    <t>Šupčíková</t>
  </si>
  <si>
    <t>Jana</t>
  </si>
  <si>
    <t>Tomeková</t>
  </si>
  <si>
    <t>G E. Steinovej Kosice</t>
  </si>
  <si>
    <t>Lucia</t>
  </si>
  <si>
    <t>Totovská</t>
  </si>
  <si>
    <t>G Nováky</t>
  </si>
  <si>
    <t>Slavomír</t>
  </si>
  <si>
    <t>Trúchlik</t>
  </si>
  <si>
    <t>ŠG Jozefa Herdu, Trnava</t>
  </si>
  <si>
    <t xml:space="preserve">Karin </t>
  </si>
  <si>
    <t>Uhalova</t>
  </si>
  <si>
    <t>Tomasikova 31</t>
  </si>
  <si>
    <t>Varechová</t>
  </si>
  <si>
    <t>Vašíčková</t>
  </si>
  <si>
    <t>G Golianova 68</t>
  </si>
  <si>
    <t>Volčeková</t>
  </si>
  <si>
    <t>G A.B. mieru Námestovo</t>
  </si>
  <si>
    <t>Vrábľová</t>
  </si>
  <si>
    <t>G  A. Bernoláka Námestovo</t>
  </si>
  <si>
    <t xml:space="preserve">Tamara </t>
  </si>
  <si>
    <t>Vránová</t>
  </si>
  <si>
    <t>G Kompachy</t>
  </si>
  <si>
    <t xml:space="preserve">Barbora </t>
  </si>
  <si>
    <t>Zámocká</t>
  </si>
  <si>
    <t>G MA Bratislava</t>
  </si>
  <si>
    <t>Šimon</t>
  </si>
  <si>
    <t>Zumrík</t>
  </si>
  <si>
    <t>G sv. Františka Assiského Levoča</t>
  </si>
  <si>
    <t>Žiaková</t>
  </si>
  <si>
    <t>Žaneta</t>
  </si>
  <si>
    <t>Živčicová</t>
  </si>
  <si>
    <t xml:space="preserve">Natalia </t>
  </si>
  <si>
    <t>Dominiková</t>
  </si>
  <si>
    <t>Lubor</t>
  </si>
  <si>
    <t>Bernát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</si>
</sst>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medium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/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ill="1"/>
    <xf numFmtId="0" fontId="2" fillId="0" borderId="2" xfId="0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/>
    <xf numFmtId="0" fontId="1" fillId="0" borderId="3" xfId="0" applyFont="1" applyFill="1" applyBorder="1"/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/>
    <xf numFmtId="0" fontId="0" fillId="0" borderId="0" xfId="0" applyFont="1" applyFill="1" applyAlignment="1"/>
    <xf numFmtId="0" fontId="2" fillId="0" borderId="4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right"/>
    </xf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12" xfId="0" applyFont="1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1" fillId="0" borderId="13" xfId="0" applyFont="1" applyFill="1" applyBorder="1"/>
    <xf numFmtId="0" fontId="1" fillId="0" borderId="3" xfId="0" applyFont="1" applyFill="1" applyBorder="1" applyAlignment="1">
      <alignment horizontal="right"/>
    </xf>
    <xf numFmtId="0" fontId="1" fillId="0" borderId="14" xfId="0" applyFont="1" applyFill="1" applyBorder="1"/>
    <xf numFmtId="0" fontId="1" fillId="0" borderId="0" xfId="0" applyFont="1" applyFill="1" applyAlignment="1">
      <alignment horizontal="right"/>
    </xf>
    <xf numFmtId="0" fontId="1" fillId="0" borderId="15" xfId="0" applyFont="1" applyFill="1" applyBorder="1"/>
    <xf numFmtId="0" fontId="0" fillId="0" borderId="11" xfId="0" applyFill="1" applyBorder="1"/>
    <xf numFmtId="0" fontId="0" fillId="0" borderId="3" xfId="0" applyFill="1" applyBorder="1"/>
    <xf numFmtId="0" fontId="0" fillId="0" borderId="13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0" xfId="0" applyFont="1" applyFill="1"/>
    <xf numFmtId="0" fontId="0" fillId="0" borderId="3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9" xfId="0" applyFont="1" applyFill="1" applyBorder="1" applyAlignment="1">
      <alignment horizontal="right"/>
    </xf>
    <xf numFmtId="0" fontId="1" fillId="2" borderId="20" xfId="0" applyFont="1" applyFill="1" applyBorder="1"/>
    <xf numFmtId="0" fontId="0" fillId="2" borderId="19" xfId="0" applyFill="1" applyBorder="1" applyAlignment="1">
      <alignment horizontal="right"/>
    </xf>
    <xf numFmtId="0" fontId="1" fillId="2" borderId="21" xfId="0" applyFont="1" applyFill="1" applyBorder="1"/>
    <xf numFmtId="0" fontId="1" fillId="2" borderId="0" xfId="0" applyFont="1" applyFill="1"/>
    <xf numFmtId="0" fontId="0" fillId="2" borderId="0" xfId="0" applyFont="1" applyFill="1" applyAlignment="1">
      <alignment horizontal="right"/>
    </xf>
    <xf numFmtId="0" fontId="1" fillId="2" borderId="0" xfId="0" applyFont="1" applyFill="1" applyBorder="1"/>
    <xf numFmtId="0" fontId="1" fillId="2" borderId="1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2" xfId="0" applyFont="1" applyFill="1" applyBorder="1"/>
    <xf numFmtId="0" fontId="0" fillId="2" borderId="1" xfId="0" applyFill="1" applyBorder="1" applyAlignment="1">
      <alignment horizontal="right"/>
    </xf>
    <xf numFmtId="0" fontId="1" fillId="2" borderId="5" xfId="0" applyFont="1" applyFill="1" applyBorder="1"/>
    <xf numFmtId="0" fontId="0" fillId="2" borderId="0" xfId="0" applyFill="1"/>
    <xf numFmtId="0" fontId="0" fillId="2" borderId="18" xfId="0" applyFill="1" applyBorder="1"/>
    <xf numFmtId="0" fontId="0" fillId="2" borderId="19" xfId="0" applyFill="1" applyBorder="1"/>
    <xf numFmtId="0" fontId="0" fillId="2" borderId="11" xfId="0" applyFill="1" applyBorder="1"/>
    <xf numFmtId="0" fontId="0" fillId="2" borderId="1" xfId="0" applyFill="1" applyBorder="1"/>
    <xf numFmtId="0" fontId="1" fillId="3" borderId="1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12" xfId="0" applyFont="1" applyFill="1" applyBorder="1"/>
    <xf numFmtId="0" fontId="0" fillId="3" borderId="11" xfId="0" applyFill="1" applyBorder="1"/>
    <xf numFmtId="0" fontId="0" fillId="3" borderId="1" xfId="0" applyFill="1" applyBorder="1"/>
    <xf numFmtId="0" fontId="1" fillId="3" borderId="5" xfId="0" applyFont="1" applyFill="1" applyBorder="1"/>
  </cellXfs>
  <cellStyles count="1"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8"/>
  <sheetViews>
    <sheetView workbookViewId="0"/>
  </sheetViews>
  <sheetFormatPr defaultColWidth="11.5703125" defaultRowHeight="12.75"/>
  <cols>
    <col min="1" max="2" width="4.28515625" style="3" customWidth="1"/>
    <col min="3" max="4" width="12.85546875" style="3" customWidth="1"/>
    <col min="5" max="5" width="7.85546875" style="27" customWidth="1"/>
    <col min="6" max="6" width="38.5703125" style="3" customWidth="1"/>
    <col min="7" max="7" width="11.42578125" style="3" customWidth="1"/>
    <col min="8" max="9" width="11.42578125" style="1" customWidth="1"/>
    <col min="10" max="10" width="11.42578125" style="3" customWidth="1"/>
    <col min="11" max="11" width="7.7109375" style="3" customWidth="1"/>
    <col min="12" max="13" width="7.7109375" style="1" customWidth="1"/>
    <col min="14" max="14" width="7.7109375" style="3" customWidth="1"/>
    <col min="15" max="16384" width="11.5703125" style="3"/>
  </cols>
  <sheetData>
    <row r="1" spans="2:13" ht="13.5" thickBot="1"/>
    <row r="2" spans="2:13" s="6" customFormat="1" ht="15.75" thickBot="1">
      <c r="B2" s="14"/>
      <c r="C2" s="15" t="s">
        <v>0</v>
      </c>
      <c r="D2" s="15" t="s">
        <v>1</v>
      </c>
      <c r="E2" s="16" t="s">
        <v>2</v>
      </c>
      <c r="F2" s="17" t="s">
        <v>3</v>
      </c>
      <c r="G2" s="18" t="s">
        <v>4</v>
      </c>
      <c r="H2" s="2" t="s">
        <v>5</v>
      </c>
      <c r="I2" s="2" t="s">
        <v>6</v>
      </c>
      <c r="J2" s="11" t="s">
        <v>7</v>
      </c>
      <c r="L2" s="8"/>
      <c r="M2" s="8"/>
    </row>
    <row r="3" spans="2:13" s="44" customFormat="1">
      <c r="B3" s="38">
        <v>179</v>
      </c>
      <c r="C3" s="39" t="s">
        <v>89</v>
      </c>
      <c r="D3" s="39" t="s">
        <v>145</v>
      </c>
      <c r="E3" s="40">
        <v>2</v>
      </c>
      <c r="F3" s="41" t="s">
        <v>146</v>
      </c>
      <c r="G3" s="38">
        <v>28.2</v>
      </c>
      <c r="H3" s="42">
        <v>38.5</v>
      </c>
      <c r="I3" s="39">
        <v>37.549999999999997</v>
      </c>
      <c r="J3" s="43">
        <f t="shared" ref="J3:J34" si="0">G3+H3+I3</f>
        <v>104.25</v>
      </c>
      <c r="L3" s="45"/>
      <c r="M3" s="46"/>
    </row>
    <row r="4" spans="2:13" s="44" customFormat="1">
      <c r="B4" s="47">
        <v>229</v>
      </c>
      <c r="C4" s="48" t="s">
        <v>215</v>
      </c>
      <c r="D4" s="48" t="s">
        <v>216</v>
      </c>
      <c r="E4" s="49" t="s">
        <v>105</v>
      </c>
      <c r="F4" s="50" t="s">
        <v>218</v>
      </c>
      <c r="G4" s="47">
        <v>24.95</v>
      </c>
      <c r="H4" s="51">
        <v>35.75</v>
      </c>
      <c r="I4" s="48">
        <v>37.200000000000003</v>
      </c>
      <c r="J4" s="52">
        <f t="shared" si="0"/>
        <v>97.9</v>
      </c>
      <c r="L4" s="45"/>
      <c r="M4" s="46"/>
    </row>
    <row r="5" spans="2:13" s="44" customFormat="1">
      <c r="B5" s="47">
        <v>59</v>
      </c>
      <c r="C5" s="48" t="s">
        <v>150</v>
      </c>
      <c r="D5" s="48" t="s">
        <v>244</v>
      </c>
      <c r="E5" s="49">
        <v>1</v>
      </c>
      <c r="F5" s="50" t="s">
        <v>245</v>
      </c>
      <c r="G5" s="47">
        <v>27.5</v>
      </c>
      <c r="H5" s="51">
        <v>29.85</v>
      </c>
      <c r="I5" s="48">
        <v>40</v>
      </c>
      <c r="J5" s="52">
        <f t="shared" si="0"/>
        <v>97.35</v>
      </c>
      <c r="L5" s="45"/>
      <c r="M5" s="46"/>
    </row>
    <row r="6" spans="2:13" s="44" customFormat="1">
      <c r="B6" s="47">
        <v>139</v>
      </c>
      <c r="C6" s="48" t="s">
        <v>202</v>
      </c>
      <c r="D6" s="48" t="s">
        <v>203</v>
      </c>
      <c r="E6" s="49">
        <v>2</v>
      </c>
      <c r="F6" s="50" t="s">
        <v>17</v>
      </c>
      <c r="G6" s="47">
        <v>23.849999999999998</v>
      </c>
      <c r="H6" s="51">
        <v>31.9</v>
      </c>
      <c r="I6" s="48">
        <v>36.299999999999997</v>
      </c>
      <c r="J6" s="52">
        <f t="shared" si="0"/>
        <v>92.05</v>
      </c>
      <c r="L6" s="45"/>
      <c r="M6" s="46"/>
    </row>
    <row r="7" spans="2:13" s="44" customFormat="1">
      <c r="B7" s="47">
        <v>10</v>
      </c>
      <c r="C7" s="48" t="s">
        <v>181</v>
      </c>
      <c r="D7" s="48" t="s">
        <v>189</v>
      </c>
      <c r="E7" s="49" t="s">
        <v>23</v>
      </c>
      <c r="F7" s="50" t="s">
        <v>190</v>
      </c>
      <c r="G7" s="47">
        <v>25.75</v>
      </c>
      <c r="H7" s="51">
        <v>30</v>
      </c>
      <c r="I7" s="48">
        <v>36.1</v>
      </c>
      <c r="J7" s="52">
        <f t="shared" si="0"/>
        <v>91.85</v>
      </c>
      <c r="L7" s="45"/>
      <c r="M7" s="46"/>
    </row>
    <row r="8" spans="2:13" s="44" customFormat="1">
      <c r="B8" s="47">
        <v>140</v>
      </c>
      <c r="C8" s="48" t="s">
        <v>15</v>
      </c>
      <c r="D8" s="48" t="s">
        <v>16</v>
      </c>
      <c r="E8" s="49">
        <v>2</v>
      </c>
      <c r="F8" s="50" t="s">
        <v>17</v>
      </c>
      <c r="G8" s="47">
        <v>22.65</v>
      </c>
      <c r="H8" s="51">
        <v>26.85</v>
      </c>
      <c r="I8" s="48">
        <v>36.799999999999997</v>
      </c>
      <c r="J8" s="52">
        <f t="shared" si="0"/>
        <v>86.3</v>
      </c>
      <c r="L8" s="45"/>
      <c r="M8" s="46"/>
    </row>
    <row r="9" spans="2:13" s="44" customFormat="1">
      <c r="B9" s="47">
        <v>237</v>
      </c>
      <c r="C9" s="48" t="s">
        <v>181</v>
      </c>
      <c r="D9" s="48" t="s">
        <v>330</v>
      </c>
      <c r="E9" s="49" t="s">
        <v>105</v>
      </c>
      <c r="F9" s="50" t="s">
        <v>331</v>
      </c>
      <c r="G9" s="47">
        <v>24.3</v>
      </c>
      <c r="H9" s="51">
        <v>25.95</v>
      </c>
      <c r="I9" s="48">
        <v>34.549999999999997</v>
      </c>
      <c r="J9" s="52">
        <f t="shared" si="0"/>
        <v>84.8</v>
      </c>
      <c r="L9" s="45"/>
      <c r="M9" s="53"/>
    </row>
    <row r="10" spans="2:13" s="44" customFormat="1">
      <c r="B10" s="47">
        <v>37</v>
      </c>
      <c r="C10" s="48" t="s">
        <v>196</v>
      </c>
      <c r="D10" s="48" t="s">
        <v>197</v>
      </c>
      <c r="E10" s="49">
        <v>1</v>
      </c>
      <c r="F10" s="50" t="s">
        <v>198</v>
      </c>
      <c r="G10" s="47">
        <v>26.599999999999998</v>
      </c>
      <c r="H10" s="51">
        <v>27.85</v>
      </c>
      <c r="I10" s="48">
        <v>29.8</v>
      </c>
      <c r="J10" s="52">
        <f t="shared" si="0"/>
        <v>84.25</v>
      </c>
      <c r="L10" s="45"/>
      <c r="M10" s="46"/>
    </row>
    <row r="11" spans="2:13" s="44" customFormat="1">
      <c r="B11" s="47">
        <v>191</v>
      </c>
      <c r="C11" s="48" t="s">
        <v>12</v>
      </c>
      <c r="D11" s="48" t="s">
        <v>148</v>
      </c>
      <c r="E11" s="49">
        <v>2</v>
      </c>
      <c r="F11" s="50" t="s">
        <v>149</v>
      </c>
      <c r="G11" s="47">
        <v>22.1</v>
      </c>
      <c r="H11" s="51">
        <v>28.25</v>
      </c>
      <c r="I11" s="48">
        <v>33.4</v>
      </c>
      <c r="J11" s="52">
        <f t="shared" si="0"/>
        <v>83.75</v>
      </c>
      <c r="L11" s="45"/>
      <c r="M11" s="46"/>
    </row>
    <row r="12" spans="2:13" s="44" customFormat="1">
      <c r="B12" s="47">
        <v>238</v>
      </c>
      <c r="C12" s="48" t="s">
        <v>116</v>
      </c>
      <c r="D12" s="48" t="s">
        <v>117</v>
      </c>
      <c r="E12" s="49">
        <v>1</v>
      </c>
      <c r="F12" s="50" t="s">
        <v>118</v>
      </c>
      <c r="G12" s="47">
        <v>24.3</v>
      </c>
      <c r="H12" s="51">
        <v>27.1</v>
      </c>
      <c r="I12" s="48">
        <v>31.3</v>
      </c>
      <c r="J12" s="52">
        <f t="shared" si="0"/>
        <v>82.7</v>
      </c>
      <c r="L12" s="45"/>
      <c r="M12" s="46"/>
    </row>
    <row r="13" spans="2:13" s="44" customFormat="1">
      <c r="B13" s="47">
        <v>228</v>
      </c>
      <c r="C13" s="48" t="s">
        <v>94</v>
      </c>
      <c r="D13" s="48" t="s">
        <v>203</v>
      </c>
      <c r="E13" s="49">
        <v>2</v>
      </c>
      <c r="F13" s="50" t="s">
        <v>204</v>
      </c>
      <c r="G13" s="47">
        <v>23.650000000000002</v>
      </c>
      <c r="H13" s="51">
        <v>22.5</v>
      </c>
      <c r="I13" s="48">
        <v>35.9</v>
      </c>
      <c r="J13" s="52">
        <f t="shared" si="0"/>
        <v>82.050000000000011</v>
      </c>
      <c r="L13" s="45"/>
      <c r="M13" s="46"/>
    </row>
    <row r="14" spans="2:13" s="44" customFormat="1">
      <c r="B14" s="47">
        <v>182</v>
      </c>
      <c r="C14" s="48" t="s">
        <v>169</v>
      </c>
      <c r="D14" s="48" t="s">
        <v>170</v>
      </c>
      <c r="E14" s="49">
        <v>2</v>
      </c>
      <c r="F14" s="50" t="s">
        <v>171</v>
      </c>
      <c r="G14" s="47">
        <v>25.25</v>
      </c>
      <c r="H14" s="51">
        <v>24.4</v>
      </c>
      <c r="I14" s="48">
        <v>30.95</v>
      </c>
      <c r="J14" s="52">
        <f t="shared" si="0"/>
        <v>80.599999999999994</v>
      </c>
      <c r="L14" s="45"/>
      <c r="M14" s="46"/>
    </row>
    <row r="15" spans="2:13" s="44" customFormat="1">
      <c r="B15" s="47">
        <v>78</v>
      </c>
      <c r="C15" s="48" t="s">
        <v>181</v>
      </c>
      <c r="D15" s="48" t="s">
        <v>191</v>
      </c>
      <c r="E15" s="49">
        <v>2</v>
      </c>
      <c r="F15" s="50" t="s">
        <v>192</v>
      </c>
      <c r="G15" s="47">
        <v>25.799999999999997</v>
      </c>
      <c r="H15" s="51">
        <v>21.8</v>
      </c>
      <c r="I15" s="48">
        <v>30.75</v>
      </c>
      <c r="J15" s="52">
        <f t="shared" si="0"/>
        <v>78.349999999999994</v>
      </c>
      <c r="L15" s="45"/>
      <c r="M15" s="46"/>
    </row>
    <row r="16" spans="2:13">
      <c r="B16" s="19">
        <v>196</v>
      </c>
      <c r="C16" s="4" t="s">
        <v>21</v>
      </c>
      <c r="D16" s="4" t="s">
        <v>274</v>
      </c>
      <c r="E16" s="20">
        <v>1</v>
      </c>
      <c r="F16" s="21" t="s">
        <v>88</v>
      </c>
      <c r="G16" s="19">
        <v>20.399999999999999</v>
      </c>
      <c r="H16" s="22">
        <v>25.6</v>
      </c>
      <c r="I16" s="4">
        <v>31.9</v>
      </c>
      <c r="J16" s="12">
        <f t="shared" si="0"/>
        <v>77.900000000000006</v>
      </c>
      <c r="L16" s="7"/>
      <c r="M16" s="9"/>
    </row>
    <row r="17" spans="2:13">
      <c r="B17" s="19">
        <v>46</v>
      </c>
      <c r="C17" s="4" t="s">
        <v>354</v>
      </c>
      <c r="D17" s="4" t="s">
        <v>355</v>
      </c>
      <c r="E17" s="20">
        <v>2</v>
      </c>
      <c r="F17" s="21" t="s">
        <v>79</v>
      </c>
      <c r="G17" s="19">
        <v>21.8</v>
      </c>
      <c r="H17" s="22">
        <v>25.3</v>
      </c>
      <c r="I17" s="4">
        <v>29.45</v>
      </c>
      <c r="J17" s="12">
        <f t="shared" si="0"/>
        <v>76.55</v>
      </c>
      <c r="L17" s="7"/>
    </row>
    <row r="18" spans="2:13">
      <c r="B18" s="19">
        <v>15</v>
      </c>
      <c r="C18" s="4" t="s">
        <v>321</v>
      </c>
      <c r="D18" s="4" t="s">
        <v>322</v>
      </c>
      <c r="E18" s="20">
        <v>2</v>
      </c>
      <c r="F18" s="21" t="s">
        <v>301</v>
      </c>
      <c r="G18" s="19">
        <v>23</v>
      </c>
      <c r="H18" s="22">
        <v>24.4</v>
      </c>
      <c r="I18" s="4">
        <v>28.65</v>
      </c>
      <c r="J18" s="12">
        <f t="shared" si="0"/>
        <v>76.05</v>
      </c>
      <c r="L18" s="7"/>
    </row>
    <row r="19" spans="2:13">
      <c r="B19" s="19">
        <v>44</v>
      </c>
      <c r="C19" s="4" t="s">
        <v>100</v>
      </c>
      <c r="D19" s="4" t="s">
        <v>266</v>
      </c>
      <c r="E19" s="20">
        <v>2</v>
      </c>
      <c r="F19" s="21" t="s">
        <v>267</v>
      </c>
      <c r="G19" s="19">
        <v>21.1</v>
      </c>
      <c r="H19" s="22">
        <v>24.9</v>
      </c>
      <c r="I19" s="4">
        <v>29.9</v>
      </c>
      <c r="J19" s="12">
        <f t="shared" si="0"/>
        <v>75.900000000000006</v>
      </c>
      <c r="L19" s="7"/>
      <c r="M19" s="9"/>
    </row>
    <row r="20" spans="2:13">
      <c r="B20" s="19">
        <v>17</v>
      </c>
      <c r="C20" s="4" t="s">
        <v>299</v>
      </c>
      <c r="D20" s="4" t="s">
        <v>300</v>
      </c>
      <c r="E20" s="20">
        <v>2</v>
      </c>
      <c r="F20" s="21" t="s">
        <v>301</v>
      </c>
      <c r="G20" s="19">
        <v>19.25</v>
      </c>
      <c r="H20" s="22">
        <v>28.45</v>
      </c>
      <c r="I20" s="4">
        <v>27.65</v>
      </c>
      <c r="J20" s="12">
        <f t="shared" si="0"/>
        <v>75.349999999999994</v>
      </c>
      <c r="L20" s="7"/>
      <c r="M20" s="9"/>
    </row>
    <row r="21" spans="2:13">
      <c r="B21" s="19">
        <v>195</v>
      </c>
      <c r="C21" s="4" t="s">
        <v>67</v>
      </c>
      <c r="D21" s="4" t="s">
        <v>87</v>
      </c>
      <c r="E21" s="20">
        <v>1</v>
      </c>
      <c r="F21" s="21" t="s">
        <v>88</v>
      </c>
      <c r="G21" s="19">
        <v>21.1</v>
      </c>
      <c r="H21" s="22">
        <v>21.45</v>
      </c>
      <c r="I21" s="4">
        <v>30.8</v>
      </c>
      <c r="J21" s="12">
        <f t="shared" si="0"/>
        <v>73.349999999999994</v>
      </c>
      <c r="L21" s="7"/>
      <c r="M21" s="9"/>
    </row>
    <row r="22" spans="2:13">
      <c r="B22" s="19">
        <v>193</v>
      </c>
      <c r="C22" s="4" t="s">
        <v>21</v>
      </c>
      <c r="D22" s="4" t="s">
        <v>273</v>
      </c>
      <c r="E22" s="20">
        <v>1</v>
      </c>
      <c r="F22" s="21" t="s">
        <v>88</v>
      </c>
      <c r="G22" s="19">
        <v>19</v>
      </c>
      <c r="H22" s="22">
        <v>25.55</v>
      </c>
      <c r="I22" s="4">
        <v>28.5</v>
      </c>
      <c r="J22" s="12">
        <f t="shared" si="0"/>
        <v>73.05</v>
      </c>
      <c r="L22" s="7"/>
      <c r="M22" s="9"/>
    </row>
    <row r="23" spans="2:13">
      <c r="B23" s="19">
        <v>194</v>
      </c>
      <c r="C23" s="4" t="s">
        <v>241</v>
      </c>
      <c r="D23" s="4" t="s">
        <v>298</v>
      </c>
      <c r="E23" s="20">
        <v>1</v>
      </c>
      <c r="F23" s="21" t="s">
        <v>88</v>
      </c>
      <c r="G23" s="19">
        <v>19.100000000000001</v>
      </c>
      <c r="H23" s="22">
        <v>21.3</v>
      </c>
      <c r="I23" s="4">
        <v>31.5</v>
      </c>
      <c r="J23" s="12">
        <f t="shared" si="0"/>
        <v>71.900000000000006</v>
      </c>
      <c r="L23" s="7"/>
      <c r="M23" s="9"/>
    </row>
    <row r="24" spans="2:13">
      <c r="B24" s="19">
        <v>225</v>
      </c>
      <c r="C24" s="4" t="s">
        <v>67</v>
      </c>
      <c r="D24" s="4" t="s">
        <v>232</v>
      </c>
      <c r="E24" s="20">
        <v>2</v>
      </c>
      <c r="F24" s="21" t="s">
        <v>233</v>
      </c>
      <c r="G24" s="19">
        <v>21.25</v>
      </c>
      <c r="H24" s="22">
        <v>18.649999999999999</v>
      </c>
      <c r="I24" s="4">
        <v>31.35</v>
      </c>
      <c r="J24" s="12">
        <f t="shared" si="0"/>
        <v>71.25</v>
      </c>
      <c r="L24" s="7"/>
      <c r="M24" s="9"/>
    </row>
    <row r="25" spans="2:13">
      <c r="B25" s="19">
        <v>216</v>
      </c>
      <c r="C25" s="4" t="s">
        <v>113</v>
      </c>
      <c r="D25" s="4" t="s">
        <v>114</v>
      </c>
      <c r="E25" s="20">
        <v>2</v>
      </c>
      <c r="F25" s="21" t="s">
        <v>115</v>
      </c>
      <c r="G25" s="19">
        <v>22.35</v>
      </c>
      <c r="H25" s="22">
        <v>20.6</v>
      </c>
      <c r="I25" s="4">
        <v>26.75</v>
      </c>
      <c r="J25" s="12">
        <f t="shared" si="0"/>
        <v>69.7</v>
      </c>
      <c r="L25" s="7"/>
      <c r="M25" s="9"/>
    </row>
    <row r="26" spans="2:13">
      <c r="B26" s="19">
        <v>217</v>
      </c>
      <c r="C26" s="4" t="s">
        <v>36</v>
      </c>
      <c r="D26" s="4" t="s">
        <v>37</v>
      </c>
      <c r="E26" s="20">
        <v>1</v>
      </c>
      <c r="F26" s="21" t="s">
        <v>38</v>
      </c>
      <c r="G26" s="19">
        <v>21.65</v>
      </c>
      <c r="H26" s="22">
        <v>16.7</v>
      </c>
      <c r="I26" s="4">
        <v>26.88</v>
      </c>
      <c r="J26" s="12">
        <f t="shared" si="0"/>
        <v>65.22999999999999</v>
      </c>
      <c r="L26" s="7"/>
      <c r="M26" s="9"/>
    </row>
    <row r="27" spans="2:13">
      <c r="B27" s="19">
        <v>245</v>
      </c>
      <c r="C27" s="4" t="s">
        <v>169</v>
      </c>
      <c r="D27" s="4" t="s">
        <v>332</v>
      </c>
      <c r="E27" s="20">
        <v>2</v>
      </c>
      <c r="F27" s="21" t="s">
        <v>204</v>
      </c>
      <c r="G27" s="19">
        <v>0</v>
      </c>
      <c r="H27" s="22">
        <v>26.3</v>
      </c>
      <c r="I27" s="4">
        <v>33.5</v>
      </c>
      <c r="J27" s="12">
        <f t="shared" si="0"/>
        <v>59.8</v>
      </c>
      <c r="L27" s="7"/>
    </row>
    <row r="28" spans="2:13">
      <c r="B28" s="19">
        <v>144</v>
      </c>
      <c r="C28" s="4" t="s">
        <v>8</v>
      </c>
      <c r="D28" s="4" t="s">
        <v>56</v>
      </c>
      <c r="E28" s="20">
        <v>2</v>
      </c>
      <c r="F28" s="21" t="s">
        <v>57</v>
      </c>
      <c r="G28" s="19">
        <v>19.5</v>
      </c>
      <c r="H28" s="22">
        <v>20.25</v>
      </c>
      <c r="I28" s="4">
        <v>19.45</v>
      </c>
      <c r="J28" s="12">
        <f t="shared" si="0"/>
        <v>59.2</v>
      </c>
      <c r="L28" s="7"/>
      <c r="M28" s="9"/>
    </row>
    <row r="29" spans="2:13">
      <c r="B29" s="19">
        <v>61</v>
      </c>
      <c r="C29" s="4" t="s">
        <v>181</v>
      </c>
      <c r="D29" s="4" t="s">
        <v>328</v>
      </c>
      <c r="E29" s="20">
        <v>1</v>
      </c>
      <c r="F29" s="21" t="s">
        <v>329</v>
      </c>
      <c r="G29" s="19">
        <v>17.8</v>
      </c>
      <c r="H29" s="22">
        <v>22.55</v>
      </c>
      <c r="I29" s="4">
        <v>17.75</v>
      </c>
      <c r="J29" s="12">
        <f t="shared" si="0"/>
        <v>58.1</v>
      </c>
      <c r="L29" s="7"/>
    </row>
    <row r="30" spans="2:13">
      <c r="B30" s="19">
        <v>198</v>
      </c>
      <c r="C30" s="4" t="s">
        <v>63</v>
      </c>
      <c r="D30" s="4" t="s">
        <v>64</v>
      </c>
      <c r="E30" s="20">
        <v>1</v>
      </c>
      <c r="F30" s="21" t="s">
        <v>66</v>
      </c>
      <c r="G30" s="19">
        <v>12.350000000000001</v>
      </c>
      <c r="H30" s="22">
        <v>18.649999999999999</v>
      </c>
      <c r="I30" s="4">
        <v>20.45</v>
      </c>
      <c r="J30" s="12">
        <f t="shared" si="0"/>
        <v>51.45</v>
      </c>
      <c r="L30" s="7"/>
      <c r="M30" s="9"/>
    </row>
    <row r="31" spans="2:13">
      <c r="B31" s="19">
        <v>29</v>
      </c>
      <c r="C31" s="4" t="s">
        <v>100</v>
      </c>
      <c r="D31" s="4" t="s">
        <v>325</v>
      </c>
      <c r="E31" s="20" t="s">
        <v>105</v>
      </c>
      <c r="F31" s="21" t="s">
        <v>76</v>
      </c>
      <c r="G31" s="19">
        <v>14.899999999999999</v>
      </c>
      <c r="H31" s="22">
        <v>17.3</v>
      </c>
      <c r="I31" s="4">
        <v>13.2</v>
      </c>
      <c r="J31" s="12">
        <f t="shared" si="0"/>
        <v>45.400000000000006</v>
      </c>
      <c r="L31" s="7"/>
    </row>
    <row r="32" spans="2:13">
      <c r="B32" s="19">
        <v>94</v>
      </c>
      <c r="C32" s="4" t="s">
        <v>184</v>
      </c>
      <c r="D32" s="4" t="s">
        <v>185</v>
      </c>
      <c r="E32" s="20">
        <v>2</v>
      </c>
      <c r="F32" s="21" t="s">
        <v>186</v>
      </c>
      <c r="G32" s="19">
        <v>20.400000000000002</v>
      </c>
      <c r="H32" s="22">
        <v>24.8</v>
      </c>
      <c r="I32" s="4">
        <v>0</v>
      </c>
      <c r="J32" s="12">
        <f t="shared" si="0"/>
        <v>45.2</v>
      </c>
      <c r="L32" s="7"/>
      <c r="M32" s="9"/>
    </row>
    <row r="33" spans="2:13">
      <c r="B33" s="19">
        <v>215</v>
      </c>
      <c r="C33" s="4" t="s">
        <v>12</v>
      </c>
      <c r="D33" s="4" t="s">
        <v>92</v>
      </c>
      <c r="E33" s="20">
        <v>2</v>
      </c>
      <c r="F33" s="21" t="s">
        <v>93</v>
      </c>
      <c r="G33" s="19">
        <v>10.1</v>
      </c>
      <c r="H33" s="22">
        <v>14.8</v>
      </c>
      <c r="I33" s="4">
        <v>20.149999999999999</v>
      </c>
      <c r="J33" s="12">
        <f t="shared" si="0"/>
        <v>45.05</v>
      </c>
      <c r="L33" s="7"/>
      <c r="M33" s="9"/>
    </row>
    <row r="34" spans="2:13">
      <c r="B34" s="19">
        <v>52</v>
      </c>
      <c r="C34" s="4" t="s">
        <v>246</v>
      </c>
      <c r="D34" s="4" t="s">
        <v>281</v>
      </c>
      <c r="E34" s="20">
        <v>2</v>
      </c>
      <c r="F34" s="21" t="s">
        <v>282</v>
      </c>
      <c r="G34" s="19">
        <v>10</v>
      </c>
      <c r="H34" s="22">
        <v>16.850000000000001</v>
      </c>
      <c r="I34" s="4">
        <v>18</v>
      </c>
      <c r="J34" s="12">
        <f t="shared" si="0"/>
        <v>44.85</v>
      </c>
      <c r="L34" s="7"/>
      <c r="M34" s="9"/>
    </row>
    <row r="35" spans="2:13">
      <c r="B35" s="19">
        <v>53</v>
      </c>
      <c r="C35" s="4" t="s">
        <v>246</v>
      </c>
      <c r="D35" s="4" t="s">
        <v>315</v>
      </c>
      <c r="E35" s="20">
        <v>2</v>
      </c>
      <c r="F35" s="21" t="s">
        <v>316</v>
      </c>
      <c r="G35" s="19">
        <v>9.85</v>
      </c>
      <c r="H35" s="22">
        <v>15.9</v>
      </c>
      <c r="I35" s="4">
        <v>18.450000000000003</v>
      </c>
      <c r="J35" s="12">
        <f t="shared" ref="J35:J66" si="1">G35+H35+I35</f>
        <v>44.2</v>
      </c>
      <c r="L35" s="7"/>
      <c r="M35" s="9"/>
    </row>
    <row r="36" spans="2:13">
      <c r="B36" s="19">
        <v>91</v>
      </c>
      <c r="C36" s="4" t="s">
        <v>205</v>
      </c>
      <c r="D36" s="4" t="s">
        <v>357</v>
      </c>
      <c r="E36" s="20">
        <v>2</v>
      </c>
      <c r="F36" s="21" t="s">
        <v>358</v>
      </c>
      <c r="G36" s="19">
        <v>9.1</v>
      </c>
      <c r="H36" s="36">
        <v>15.5</v>
      </c>
      <c r="I36" s="4">
        <v>17.2</v>
      </c>
      <c r="J36" s="12">
        <f t="shared" si="1"/>
        <v>41.8</v>
      </c>
      <c r="L36" s="7"/>
    </row>
    <row r="37" spans="2:13">
      <c r="B37" s="19">
        <v>219</v>
      </c>
      <c r="C37" s="4" t="s">
        <v>172</v>
      </c>
      <c r="D37" s="4" t="s">
        <v>173</v>
      </c>
      <c r="E37" s="20">
        <v>1</v>
      </c>
      <c r="F37" s="21" t="s">
        <v>174</v>
      </c>
      <c r="G37" s="19">
        <v>18.8</v>
      </c>
      <c r="H37" s="22">
        <v>20.100000000000001</v>
      </c>
      <c r="I37" s="4">
        <v>0</v>
      </c>
      <c r="J37" s="12">
        <f t="shared" si="1"/>
        <v>38.900000000000006</v>
      </c>
      <c r="L37" s="7"/>
      <c r="M37" s="9"/>
    </row>
    <row r="38" spans="2:13">
      <c r="B38" s="19">
        <v>86</v>
      </c>
      <c r="C38" s="4" t="s">
        <v>100</v>
      </c>
      <c r="D38" s="4" t="s">
        <v>101</v>
      </c>
      <c r="E38" s="20">
        <v>2</v>
      </c>
      <c r="F38" s="21" t="s">
        <v>102</v>
      </c>
      <c r="G38" s="19">
        <v>15.200000000000001</v>
      </c>
      <c r="H38" s="22">
        <v>22.15</v>
      </c>
      <c r="I38" s="4">
        <v>0</v>
      </c>
      <c r="J38" s="12">
        <f t="shared" si="1"/>
        <v>37.35</v>
      </c>
      <c r="L38" s="7"/>
      <c r="M38" s="9"/>
    </row>
    <row r="39" spans="2:13">
      <c r="B39" s="19"/>
      <c r="C39" s="4" t="s">
        <v>12</v>
      </c>
      <c r="D39" s="4" t="s">
        <v>260</v>
      </c>
      <c r="E39" s="20">
        <v>2</v>
      </c>
      <c r="F39" s="21" t="s">
        <v>40</v>
      </c>
      <c r="G39" s="19">
        <v>3.5</v>
      </c>
      <c r="H39" s="4">
        <v>14.75</v>
      </c>
      <c r="I39" s="4">
        <v>17.95</v>
      </c>
      <c r="J39" s="12">
        <f t="shared" si="1"/>
        <v>36.200000000000003</v>
      </c>
      <c r="L39" s="7"/>
      <c r="M39" s="9"/>
    </row>
    <row r="40" spans="2:13">
      <c r="B40" s="19"/>
      <c r="C40" s="4" t="s">
        <v>33</v>
      </c>
      <c r="D40" s="4" t="s">
        <v>255</v>
      </c>
      <c r="E40" s="20">
        <v>2</v>
      </c>
      <c r="F40" s="21" t="s">
        <v>40</v>
      </c>
      <c r="G40" s="19">
        <v>0.9</v>
      </c>
      <c r="H40" s="22">
        <v>17.25</v>
      </c>
      <c r="I40" s="4">
        <v>17.399999999999999</v>
      </c>
      <c r="J40" s="12">
        <f t="shared" si="1"/>
        <v>35.549999999999997</v>
      </c>
      <c r="L40" s="9"/>
      <c r="M40" s="9"/>
    </row>
    <row r="41" spans="2:13">
      <c r="B41" s="19"/>
      <c r="C41" s="4" t="s">
        <v>339</v>
      </c>
      <c r="D41" s="4" t="s">
        <v>356</v>
      </c>
      <c r="E41" s="20">
        <v>2</v>
      </c>
      <c r="F41" s="21" t="s">
        <v>40</v>
      </c>
      <c r="G41" s="19">
        <v>2.7</v>
      </c>
      <c r="H41" s="22">
        <v>17.05</v>
      </c>
      <c r="I41" s="4">
        <v>14.95</v>
      </c>
      <c r="J41" s="12">
        <f t="shared" si="1"/>
        <v>34.700000000000003</v>
      </c>
      <c r="L41" s="9"/>
    </row>
    <row r="42" spans="2:13">
      <c r="B42" s="19"/>
      <c r="C42" s="4" t="s">
        <v>302</v>
      </c>
      <c r="D42" s="4" t="s">
        <v>303</v>
      </c>
      <c r="E42" s="20">
        <v>2</v>
      </c>
      <c r="F42" s="21" t="s">
        <v>40</v>
      </c>
      <c r="G42" s="19">
        <v>1.5</v>
      </c>
      <c r="H42" s="22">
        <v>17.25</v>
      </c>
      <c r="I42" s="4">
        <v>15</v>
      </c>
      <c r="J42" s="12">
        <f t="shared" si="1"/>
        <v>33.75</v>
      </c>
      <c r="L42" s="9"/>
      <c r="M42" s="9"/>
    </row>
    <row r="43" spans="2:13">
      <c r="B43" s="19"/>
      <c r="C43" s="4" t="s">
        <v>592</v>
      </c>
      <c r="D43" s="4" t="s">
        <v>593</v>
      </c>
      <c r="E43" s="20"/>
      <c r="F43" s="21"/>
      <c r="G43" s="19"/>
      <c r="H43" s="4">
        <v>16.850000000000001</v>
      </c>
      <c r="I43" s="4">
        <v>15</v>
      </c>
      <c r="J43" s="12">
        <f t="shared" si="1"/>
        <v>31.85</v>
      </c>
      <c r="L43" s="3"/>
    </row>
    <row r="44" spans="2:13">
      <c r="B44" s="19">
        <v>26</v>
      </c>
      <c r="C44" s="4" t="s">
        <v>150</v>
      </c>
      <c r="D44" s="4" t="s">
        <v>318</v>
      </c>
      <c r="E44" s="20">
        <v>2</v>
      </c>
      <c r="F44" s="21" t="s">
        <v>102</v>
      </c>
      <c r="G44" s="19">
        <v>15</v>
      </c>
      <c r="H44" s="22">
        <v>16.25</v>
      </c>
      <c r="I44" s="4">
        <v>0</v>
      </c>
      <c r="J44" s="12">
        <f t="shared" si="1"/>
        <v>31.25</v>
      </c>
      <c r="L44" s="7"/>
    </row>
    <row r="45" spans="2:13">
      <c r="B45" s="19"/>
      <c r="C45" s="4" t="s">
        <v>33</v>
      </c>
      <c r="D45" s="4" t="s">
        <v>317</v>
      </c>
      <c r="E45" s="20">
        <v>2</v>
      </c>
      <c r="F45" s="21" t="s">
        <v>40</v>
      </c>
      <c r="G45" s="19">
        <v>2.5</v>
      </c>
      <c r="H45" s="23">
        <v>16.75</v>
      </c>
      <c r="I45" s="4">
        <v>11.850000000000001</v>
      </c>
      <c r="J45" s="12">
        <f t="shared" si="1"/>
        <v>31.1</v>
      </c>
      <c r="M45" s="9"/>
    </row>
    <row r="46" spans="2:13">
      <c r="B46" s="19"/>
      <c r="C46" s="4" t="s">
        <v>256</v>
      </c>
      <c r="D46" s="4" t="s">
        <v>278</v>
      </c>
      <c r="E46" s="20">
        <v>2</v>
      </c>
      <c r="F46" s="21" t="s">
        <v>279</v>
      </c>
      <c r="G46" s="19">
        <v>4</v>
      </c>
      <c r="H46" s="4">
        <v>12.05</v>
      </c>
      <c r="I46" s="4">
        <v>13.9</v>
      </c>
      <c r="J46" s="12">
        <f t="shared" si="1"/>
        <v>29.950000000000003</v>
      </c>
      <c r="L46" s="7"/>
      <c r="M46" s="9"/>
    </row>
    <row r="47" spans="2:13">
      <c r="B47" s="19"/>
      <c r="C47" s="4" t="s">
        <v>308</v>
      </c>
      <c r="D47" s="4" t="s">
        <v>309</v>
      </c>
      <c r="E47" s="20" t="s">
        <v>105</v>
      </c>
      <c r="F47" s="21" t="s">
        <v>310</v>
      </c>
      <c r="G47" s="19">
        <v>13.5</v>
      </c>
      <c r="H47" s="22">
        <v>16.399999999999999</v>
      </c>
      <c r="I47" s="4">
        <v>0</v>
      </c>
      <c r="J47" s="12">
        <f t="shared" si="1"/>
        <v>29.9</v>
      </c>
      <c r="L47" s="7"/>
      <c r="M47" s="9"/>
    </row>
    <row r="48" spans="2:13">
      <c r="B48" s="19"/>
      <c r="C48" s="4" t="s">
        <v>8</v>
      </c>
      <c r="D48" s="4" t="s">
        <v>39</v>
      </c>
      <c r="E48" s="20">
        <v>2</v>
      </c>
      <c r="F48" s="21" t="s">
        <v>40</v>
      </c>
      <c r="G48" s="19">
        <v>2.5</v>
      </c>
      <c r="H48" s="23">
        <v>13</v>
      </c>
      <c r="I48" s="4">
        <v>14.3</v>
      </c>
      <c r="J48" s="12">
        <f t="shared" si="1"/>
        <v>29.8</v>
      </c>
      <c r="M48" s="9"/>
    </row>
    <row r="49" spans="2:13">
      <c r="B49" s="19"/>
      <c r="C49" s="4" t="s">
        <v>70</v>
      </c>
      <c r="D49" s="4" t="s">
        <v>71</v>
      </c>
      <c r="E49" s="20">
        <v>2</v>
      </c>
      <c r="F49" s="21" t="s">
        <v>40</v>
      </c>
      <c r="G49" s="19">
        <v>1</v>
      </c>
      <c r="H49" s="22">
        <v>15.25</v>
      </c>
      <c r="I49" s="4">
        <v>10.850000000000001</v>
      </c>
      <c r="J49" s="12">
        <f t="shared" si="1"/>
        <v>27.1</v>
      </c>
      <c r="L49" s="7"/>
      <c r="M49" s="9"/>
    </row>
    <row r="50" spans="2:13">
      <c r="B50" s="19"/>
      <c r="C50" s="4" t="s">
        <v>256</v>
      </c>
      <c r="D50" s="4" t="s">
        <v>255</v>
      </c>
      <c r="E50" s="20">
        <v>1</v>
      </c>
      <c r="F50" s="21" t="s">
        <v>40</v>
      </c>
      <c r="G50" s="19">
        <v>3.4</v>
      </c>
      <c r="H50" s="22">
        <v>13.55</v>
      </c>
      <c r="I50" s="4">
        <v>8.6</v>
      </c>
      <c r="J50" s="12">
        <f t="shared" si="1"/>
        <v>25.549999999999997</v>
      </c>
      <c r="M50" s="9"/>
    </row>
    <row r="51" spans="2:13">
      <c r="B51" s="19">
        <v>122</v>
      </c>
      <c r="C51" s="4" t="s">
        <v>153</v>
      </c>
      <c r="D51" s="4" t="s">
        <v>154</v>
      </c>
      <c r="E51" s="20">
        <v>2</v>
      </c>
      <c r="F51" s="21" t="s">
        <v>155</v>
      </c>
      <c r="G51" s="19">
        <v>23.05</v>
      </c>
      <c r="H51" s="22">
        <v>0</v>
      </c>
      <c r="I51" s="4">
        <v>0</v>
      </c>
      <c r="J51" s="12">
        <f t="shared" si="1"/>
        <v>23.05</v>
      </c>
      <c r="L51" s="7"/>
      <c r="M51" s="9"/>
    </row>
    <row r="52" spans="2:13">
      <c r="B52" s="19">
        <v>21</v>
      </c>
      <c r="C52" s="4" t="s">
        <v>241</v>
      </c>
      <c r="D52" s="4" t="s">
        <v>242</v>
      </c>
      <c r="E52" s="20" t="s">
        <v>23</v>
      </c>
      <c r="F52" s="21" t="s">
        <v>243</v>
      </c>
      <c r="G52" s="19">
        <v>19.100000000000001</v>
      </c>
      <c r="H52" s="22">
        <v>0</v>
      </c>
      <c r="I52" s="4">
        <v>0</v>
      </c>
      <c r="J52" s="12">
        <f t="shared" si="1"/>
        <v>19.100000000000001</v>
      </c>
      <c r="L52" s="7"/>
      <c r="M52" s="9"/>
    </row>
    <row r="53" spans="2:13">
      <c r="B53" s="19"/>
      <c r="C53" s="4" t="s">
        <v>279</v>
      </c>
      <c r="D53" s="4" t="s">
        <v>307</v>
      </c>
      <c r="E53" s="20"/>
      <c r="F53" s="21" t="s">
        <v>279</v>
      </c>
      <c r="G53" s="19">
        <v>18.649999999999999</v>
      </c>
      <c r="H53" s="22">
        <v>0</v>
      </c>
      <c r="I53" s="4">
        <v>0</v>
      </c>
      <c r="J53" s="12">
        <f t="shared" si="1"/>
        <v>18.649999999999999</v>
      </c>
      <c r="L53" s="7"/>
      <c r="M53" s="9"/>
    </row>
    <row r="54" spans="2:13">
      <c r="B54" s="19">
        <v>162</v>
      </c>
      <c r="C54" s="4" t="s">
        <v>150</v>
      </c>
      <c r="D54" s="4" t="s">
        <v>187</v>
      </c>
      <c r="E54" s="20">
        <v>2</v>
      </c>
      <c r="F54" s="21" t="s">
        <v>188</v>
      </c>
      <c r="G54" s="19">
        <v>17.350000000000001</v>
      </c>
      <c r="H54" s="22">
        <v>0</v>
      </c>
      <c r="I54" s="4">
        <v>0</v>
      </c>
      <c r="J54" s="12">
        <f t="shared" si="1"/>
        <v>17.350000000000001</v>
      </c>
      <c r="L54" s="7"/>
      <c r="M54" s="9"/>
    </row>
    <row r="55" spans="2:13">
      <c r="B55" s="19">
        <v>235</v>
      </c>
      <c r="C55" s="4" t="s">
        <v>286</v>
      </c>
      <c r="D55" s="4" t="s">
        <v>287</v>
      </c>
      <c r="E55" s="20" t="s">
        <v>130</v>
      </c>
      <c r="F55" s="21" t="s">
        <v>288</v>
      </c>
      <c r="G55" s="19">
        <v>17.149999999999999</v>
      </c>
      <c r="H55" s="22">
        <v>0</v>
      </c>
      <c r="I55" s="4">
        <v>0</v>
      </c>
      <c r="J55" s="12">
        <f t="shared" si="1"/>
        <v>17.149999999999999</v>
      </c>
      <c r="L55" s="7"/>
      <c r="M55" s="9"/>
    </row>
    <row r="56" spans="2:13">
      <c r="B56" s="19">
        <v>107</v>
      </c>
      <c r="C56" s="4" t="s">
        <v>18</v>
      </c>
      <c r="D56" s="4" t="s">
        <v>19</v>
      </c>
      <c r="E56" s="20">
        <v>2</v>
      </c>
      <c r="F56" s="21" t="s">
        <v>20</v>
      </c>
      <c r="G56" s="19">
        <v>16.25</v>
      </c>
      <c r="H56" s="22">
        <v>0</v>
      </c>
      <c r="I56" s="4">
        <v>0</v>
      </c>
      <c r="J56" s="12">
        <f t="shared" si="1"/>
        <v>16.25</v>
      </c>
      <c r="L56" s="7"/>
      <c r="M56" s="9"/>
    </row>
    <row r="57" spans="2:13">
      <c r="B57" s="19"/>
      <c r="C57" s="4" t="s">
        <v>594</v>
      </c>
      <c r="D57" s="4" t="s">
        <v>595</v>
      </c>
      <c r="E57" s="20"/>
      <c r="F57" s="21"/>
      <c r="G57" s="19"/>
      <c r="H57" s="4">
        <v>13.25</v>
      </c>
      <c r="I57" s="4"/>
      <c r="J57" s="12">
        <f t="shared" si="1"/>
        <v>13.25</v>
      </c>
    </row>
    <row r="58" spans="2:13">
      <c r="B58" s="19">
        <v>141</v>
      </c>
      <c r="C58" s="4" t="s">
        <v>89</v>
      </c>
      <c r="D58" s="4" t="s">
        <v>90</v>
      </c>
      <c r="E58" s="20">
        <v>2</v>
      </c>
      <c r="F58" s="21" t="s">
        <v>91</v>
      </c>
      <c r="G58" s="19">
        <v>12.649999999999999</v>
      </c>
      <c r="H58" s="22">
        <v>0</v>
      </c>
      <c r="I58" s="4">
        <v>0</v>
      </c>
      <c r="J58" s="12">
        <f t="shared" si="1"/>
        <v>12.649999999999999</v>
      </c>
      <c r="L58" s="7"/>
      <c r="M58" s="9"/>
    </row>
    <row r="59" spans="2:13">
      <c r="B59" s="19">
        <v>184</v>
      </c>
      <c r="C59" s="4" t="s">
        <v>49</v>
      </c>
      <c r="D59" s="4" t="s">
        <v>239</v>
      </c>
      <c r="E59" s="20">
        <v>2</v>
      </c>
      <c r="F59" s="21" t="s">
        <v>240</v>
      </c>
      <c r="G59" s="19">
        <v>11.600000000000001</v>
      </c>
      <c r="H59" s="22">
        <v>0</v>
      </c>
      <c r="I59" s="4">
        <v>0</v>
      </c>
      <c r="J59" s="12">
        <f t="shared" si="1"/>
        <v>11.600000000000001</v>
      </c>
      <c r="L59" s="7"/>
      <c r="M59" s="9"/>
    </row>
    <row r="60" spans="2:13">
      <c r="B60" s="19"/>
      <c r="C60" s="4" t="s">
        <v>49</v>
      </c>
      <c r="D60" s="4" t="s">
        <v>50</v>
      </c>
      <c r="E60" s="20">
        <v>1</v>
      </c>
      <c r="F60" s="21" t="s">
        <v>40</v>
      </c>
      <c r="G60" s="19">
        <v>11.5</v>
      </c>
      <c r="H60" s="22">
        <v>0</v>
      </c>
      <c r="I60" s="4">
        <v>0</v>
      </c>
      <c r="J60" s="12">
        <f t="shared" si="1"/>
        <v>11.5</v>
      </c>
      <c r="M60" s="9"/>
    </row>
    <row r="61" spans="2:13">
      <c r="B61" s="19">
        <v>231</v>
      </c>
      <c r="C61" s="4" t="s">
        <v>135</v>
      </c>
      <c r="D61" s="4" t="s">
        <v>136</v>
      </c>
      <c r="E61" s="20">
        <v>1</v>
      </c>
      <c r="F61" s="21" t="s">
        <v>137</v>
      </c>
      <c r="G61" s="19">
        <v>11.3</v>
      </c>
      <c r="H61" s="22">
        <v>0</v>
      </c>
      <c r="I61" s="4">
        <v>0</v>
      </c>
      <c r="J61" s="12">
        <f t="shared" si="1"/>
        <v>11.3</v>
      </c>
      <c r="L61" s="7"/>
      <c r="M61" s="9"/>
    </row>
    <row r="62" spans="2:13">
      <c r="B62" s="19"/>
      <c r="C62" s="4" t="s">
        <v>47</v>
      </c>
      <c r="D62" s="4" t="s">
        <v>48</v>
      </c>
      <c r="E62" s="20">
        <v>2</v>
      </c>
      <c r="F62" s="21" t="s">
        <v>40</v>
      </c>
      <c r="G62" s="19">
        <v>10.65</v>
      </c>
      <c r="H62" s="22">
        <v>0</v>
      </c>
      <c r="I62" s="4">
        <v>0</v>
      </c>
      <c r="J62" s="12">
        <f t="shared" si="1"/>
        <v>10.65</v>
      </c>
      <c r="L62" s="7"/>
      <c r="M62" s="9"/>
    </row>
    <row r="63" spans="2:13">
      <c r="B63" s="19"/>
      <c r="C63" s="4" t="s">
        <v>290</v>
      </c>
      <c r="D63" s="4" t="s">
        <v>291</v>
      </c>
      <c r="E63" s="20">
        <v>1</v>
      </c>
      <c r="F63" s="21" t="s">
        <v>40</v>
      </c>
      <c r="G63" s="19">
        <v>2.7</v>
      </c>
      <c r="H63" s="23">
        <v>2</v>
      </c>
      <c r="I63" s="4">
        <v>3.6</v>
      </c>
      <c r="J63" s="12">
        <f t="shared" si="1"/>
        <v>8.3000000000000007</v>
      </c>
      <c r="M63" s="9"/>
    </row>
    <row r="64" spans="2:13">
      <c r="B64" s="19"/>
      <c r="C64" s="4" t="s">
        <v>172</v>
      </c>
      <c r="D64" s="4" t="s">
        <v>268</v>
      </c>
      <c r="E64" s="20">
        <v>2</v>
      </c>
      <c r="F64" s="21" t="s">
        <v>40</v>
      </c>
      <c r="G64" s="19">
        <v>2.5499999999999998</v>
      </c>
      <c r="H64" s="22">
        <v>0</v>
      </c>
      <c r="I64" s="4">
        <v>0</v>
      </c>
      <c r="J64" s="12">
        <f t="shared" si="1"/>
        <v>2.5499999999999998</v>
      </c>
      <c r="L64" s="7"/>
      <c r="M64" s="9"/>
    </row>
    <row r="65" spans="2:13">
      <c r="B65" s="19"/>
      <c r="C65" s="4" t="s">
        <v>21</v>
      </c>
      <c r="D65" s="4" t="s">
        <v>283</v>
      </c>
      <c r="E65" s="20">
        <v>1</v>
      </c>
      <c r="F65" s="21" t="s">
        <v>40</v>
      </c>
      <c r="G65" s="19">
        <v>2</v>
      </c>
      <c r="H65" s="23">
        <v>0</v>
      </c>
      <c r="I65" s="4">
        <v>0</v>
      </c>
      <c r="J65" s="12">
        <f t="shared" si="1"/>
        <v>2</v>
      </c>
      <c r="M65" s="9"/>
    </row>
    <row r="66" spans="2:13">
      <c r="B66" s="19">
        <v>40</v>
      </c>
      <c r="C66" s="4" t="s">
        <v>8</v>
      </c>
      <c r="D66" s="4" t="s">
        <v>9</v>
      </c>
      <c r="E66" s="20" t="s">
        <v>10</v>
      </c>
      <c r="F66" s="21" t="s">
        <v>11</v>
      </c>
      <c r="G66" s="19">
        <v>0</v>
      </c>
      <c r="H66" s="22">
        <v>0</v>
      </c>
      <c r="I66" s="4">
        <v>0</v>
      </c>
      <c r="J66" s="12">
        <f t="shared" si="1"/>
        <v>0</v>
      </c>
      <c r="L66" s="7"/>
      <c r="M66" s="9"/>
    </row>
    <row r="67" spans="2:13">
      <c r="B67" s="19">
        <v>185</v>
      </c>
      <c r="C67" s="4" t="s">
        <v>12</v>
      </c>
      <c r="D67" s="4" t="s">
        <v>13</v>
      </c>
      <c r="E67" s="20">
        <v>2</v>
      </c>
      <c r="F67" s="21" t="s">
        <v>14</v>
      </c>
      <c r="G67" s="19">
        <v>0</v>
      </c>
      <c r="H67" s="22">
        <v>0</v>
      </c>
      <c r="I67" s="4">
        <v>0</v>
      </c>
      <c r="J67" s="12">
        <f t="shared" ref="J67:J98" si="2">G67+H67+I67</f>
        <v>0</v>
      </c>
      <c r="L67" s="7"/>
      <c r="M67" s="9"/>
    </row>
    <row r="68" spans="2:13">
      <c r="B68" s="19">
        <v>174</v>
      </c>
      <c r="C68" s="4" t="s">
        <v>21</v>
      </c>
      <c r="D68" s="4" t="s">
        <v>22</v>
      </c>
      <c r="E68" s="20" t="s">
        <v>23</v>
      </c>
      <c r="F68" s="21" t="s">
        <v>24</v>
      </c>
      <c r="G68" s="19">
        <v>0</v>
      </c>
      <c r="H68" s="22">
        <v>0</v>
      </c>
      <c r="I68" s="4">
        <v>0</v>
      </c>
      <c r="J68" s="12">
        <f t="shared" si="2"/>
        <v>0</v>
      </c>
      <c r="L68" s="7"/>
      <c r="M68" s="9"/>
    </row>
    <row r="69" spans="2:13">
      <c r="B69" s="19">
        <v>80</v>
      </c>
      <c r="C69" s="4" t="s">
        <v>12</v>
      </c>
      <c r="D69" s="4" t="s">
        <v>25</v>
      </c>
      <c r="E69" s="20">
        <v>2</v>
      </c>
      <c r="F69" s="21" t="s">
        <v>26</v>
      </c>
      <c r="G69" s="19">
        <v>0</v>
      </c>
      <c r="H69" s="22">
        <v>0</v>
      </c>
      <c r="I69" s="4">
        <v>0</v>
      </c>
      <c r="J69" s="12">
        <f t="shared" si="2"/>
        <v>0</v>
      </c>
      <c r="L69" s="7"/>
      <c r="M69" s="9"/>
    </row>
    <row r="70" spans="2:13">
      <c r="B70" s="19">
        <v>220</v>
      </c>
      <c r="C70" s="4" t="s">
        <v>27</v>
      </c>
      <c r="D70" s="4" t="s">
        <v>28</v>
      </c>
      <c r="E70" s="20">
        <v>2</v>
      </c>
      <c r="F70" s="21" t="s">
        <v>29</v>
      </c>
      <c r="G70" s="19">
        <v>0</v>
      </c>
      <c r="H70" s="22">
        <v>0</v>
      </c>
      <c r="I70" s="4">
        <v>0</v>
      </c>
      <c r="J70" s="12">
        <f t="shared" si="2"/>
        <v>0</v>
      </c>
      <c r="L70" s="7"/>
      <c r="M70" s="9"/>
    </row>
    <row r="71" spans="2:13">
      <c r="B71" s="19">
        <v>221</v>
      </c>
      <c r="C71" s="4" t="s">
        <v>30</v>
      </c>
      <c r="D71" s="4" t="s">
        <v>31</v>
      </c>
      <c r="E71" s="20">
        <v>2</v>
      </c>
      <c r="F71" s="21" t="s">
        <v>32</v>
      </c>
      <c r="G71" s="19">
        <v>0</v>
      </c>
      <c r="H71" s="22">
        <v>0</v>
      </c>
      <c r="I71" s="4">
        <v>0</v>
      </c>
      <c r="J71" s="12">
        <f t="shared" si="2"/>
        <v>0</v>
      </c>
      <c r="L71" s="7"/>
      <c r="M71" s="9"/>
    </row>
    <row r="72" spans="2:13">
      <c r="B72" s="19">
        <v>77</v>
      </c>
      <c r="C72" s="4" t="s">
        <v>33</v>
      </c>
      <c r="D72" s="4" t="s">
        <v>34</v>
      </c>
      <c r="E72" s="20">
        <v>2</v>
      </c>
      <c r="F72" s="21" t="s">
        <v>35</v>
      </c>
      <c r="G72" s="19">
        <v>0</v>
      </c>
      <c r="H72" s="22">
        <v>0</v>
      </c>
      <c r="I72" s="4">
        <v>0</v>
      </c>
      <c r="J72" s="12">
        <f t="shared" si="2"/>
        <v>0</v>
      </c>
      <c r="L72" s="7"/>
      <c r="M72" s="9"/>
    </row>
    <row r="73" spans="2:13">
      <c r="B73" s="19">
        <v>160</v>
      </c>
      <c r="C73" s="4" t="s">
        <v>41</v>
      </c>
      <c r="D73" s="4" t="s">
        <v>42</v>
      </c>
      <c r="E73" s="20">
        <v>1</v>
      </c>
      <c r="F73" s="21" t="s">
        <v>43</v>
      </c>
      <c r="G73" s="19">
        <v>0</v>
      </c>
      <c r="H73" s="22">
        <v>0</v>
      </c>
      <c r="I73" s="4">
        <v>0</v>
      </c>
      <c r="J73" s="12">
        <f t="shared" si="2"/>
        <v>0</v>
      </c>
      <c r="L73" s="7"/>
      <c r="M73" s="9"/>
    </row>
    <row r="74" spans="2:13">
      <c r="B74" s="19">
        <v>142</v>
      </c>
      <c r="C74" s="4" t="s">
        <v>44</v>
      </c>
      <c r="D74" s="4" t="s">
        <v>45</v>
      </c>
      <c r="E74" s="20" t="s">
        <v>23</v>
      </c>
      <c r="F74" s="21" t="s">
        <v>46</v>
      </c>
      <c r="G74" s="19">
        <v>0</v>
      </c>
      <c r="H74" s="22">
        <v>0</v>
      </c>
      <c r="I74" s="4">
        <v>0</v>
      </c>
      <c r="J74" s="12">
        <f t="shared" si="2"/>
        <v>0</v>
      </c>
      <c r="L74" s="7"/>
      <c r="M74" s="9"/>
    </row>
    <row r="75" spans="2:13">
      <c r="B75" s="19">
        <v>74</v>
      </c>
      <c r="C75" s="4" t="s">
        <v>51</v>
      </c>
      <c r="D75" s="4" t="s">
        <v>52</v>
      </c>
      <c r="E75" s="20">
        <v>2</v>
      </c>
      <c r="F75" s="21" t="s">
        <v>53</v>
      </c>
      <c r="G75" s="19">
        <v>0</v>
      </c>
      <c r="H75" s="22">
        <v>0</v>
      </c>
      <c r="I75" s="4">
        <v>0</v>
      </c>
      <c r="J75" s="12">
        <f t="shared" si="2"/>
        <v>0</v>
      </c>
      <c r="L75" s="7"/>
      <c r="M75" s="9"/>
    </row>
    <row r="76" spans="2:13">
      <c r="B76" s="19" t="s">
        <v>54</v>
      </c>
      <c r="C76" s="4"/>
      <c r="D76" s="4" t="s">
        <v>55</v>
      </c>
      <c r="E76" s="20"/>
      <c r="F76" s="21"/>
      <c r="G76" s="19">
        <v>0</v>
      </c>
      <c r="H76" s="23">
        <v>0</v>
      </c>
      <c r="I76" s="4">
        <v>0</v>
      </c>
      <c r="J76" s="12">
        <f t="shared" si="2"/>
        <v>0</v>
      </c>
      <c r="M76" s="9"/>
    </row>
    <row r="77" spans="2:13">
      <c r="B77" s="19">
        <v>45</v>
      </c>
      <c r="C77" s="4" t="s">
        <v>41</v>
      </c>
      <c r="D77" s="4" t="s">
        <v>58</v>
      </c>
      <c r="E77" s="20">
        <v>1</v>
      </c>
      <c r="F77" s="21" t="s">
        <v>59</v>
      </c>
      <c r="G77" s="19">
        <v>0</v>
      </c>
      <c r="H77" s="22">
        <v>0</v>
      </c>
      <c r="I77" s="4">
        <v>0</v>
      </c>
      <c r="J77" s="12">
        <f t="shared" si="2"/>
        <v>0</v>
      </c>
      <c r="L77" s="7"/>
      <c r="M77" s="9"/>
    </row>
    <row r="78" spans="2:13">
      <c r="B78" s="19">
        <v>212</v>
      </c>
      <c r="C78" s="4" t="s">
        <v>60</v>
      </c>
      <c r="D78" s="4" t="s">
        <v>61</v>
      </c>
      <c r="E78" s="20">
        <v>3</v>
      </c>
      <c r="F78" s="21" t="s">
        <v>62</v>
      </c>
      <c r="G78" s="19">
        <v>0</v>
      </c>
      <c r="H78" s="22">
        <v>0</v>
      </c>
      <c r="I78" s="4">
        <v>0</v>
      </c>
      <c r="J78" s="12">
        <f t="shared" si="2"/>
        <v>0</v>
      </c>
      <c r="L78" s="7"/>
      <c r="M78" s="9"/>
    </row>
    <row r="79" spans="2:13">
      <c r="B79" s="19">
        <v>113</v>
      </c>
      <c r="C79" s="4" t="s">
        <v>67</v>
      </c>
      <c r="D79" s="4" t="s">
        <v>68</v>
      </c>
      <c r="E79" s="20">
        <v>1</v>
      </c>
      <c r="F79" s="21" t="s">
        <v>69</v>
      </c>
      <c r="G79" s="19">
        <v>0</v>
      </c>
      <c r="H79" s="22">
        <v>0</v>
      </c>
      <c r="I79" s="4">
        <v>0</v>
      </c>
      <c r="J79" s="12">
        <f t="shared" si="2"/>
        <v>0</v>
      </c>
      <c r="L79" s="7"/>
      <c r="M79" s="9"/>
    </row>
    <row r="80" spans="2:13">
      <c r="B80" s="19">
        <v>213</v>
      </c>
      <c r="C80" s="4" t="s">
        <v>72</v>
      </c>
      <c r="D80" s="4" t="s">
        <v>73</v>
      </c>
      <c r="E80" s="20">
        <v>2</v>
      </c>
      <c r="F80" s="21" t="s">
        <v>32</v>
      </c>
      <c r="G80" s="19">
        <v>0</v>
      </c>
      <c r="H80" s="22">
        <v>0</v>
      </c>
      <c r="I80" s="4">
        <v>0</v>
      </c>
      <c r="J80" s="12">
        <f t="shared" si="2"/>
        <v>0</v>
      </c>
      <c r="L80" s="7"/>
      <c r="M80" s="9"/>
    </row>
    <row r="81" spans="2:13">
      <c r="B81" s="19">
        <v>108</v>
      </c>
      <c r="C81" s="4" t="s">
        <v>74</v>
      </c>
      <c r="D81" s="4" t="s">
        <v>75</v>
      </c>
      <c r="E81" s="20" t="s">
        <v>23</v>
      </c>
      <c r="F81" s="21" t="s">
        <v>76</v>
      </c>
      <c r="G81" s="19">
        <v>0</v>
      </c>
      <c r="H81" s="22">
        <v>0</v>
      </c>
      <c r="I81" s="4">
        <v>0</v>
      </c>
      <c r="J81" s="12">
        <f t="shared" si="2"/>
        <v>0</v>
      </c>
      <c r="L81" s="7"/>
      <c r="M81" s="9"/>
    </row>
    <row r="82" spans="2:13">
      <c r="B82" s="19">
        <v>43</v>
      </c>
      <c r="C82" s="4" t="s">
        <v>77</v>
      </c>
      <c r="D82" s="4" t="s">
        <v>78</v>
      </c>
      <c r="E82" s="20">
        <v>2</v>
      </c>
      <c r="F82" s="21" t="s">
        <v>79</v>
      </c>
      <c r="G82" s="19">
        <v>0</v>
      </c>
      <c r="H82" s="22">
        <v>0</v>
      </c>
      <c r="I82" s="4">
        <v>0</v>
      </c>
      <c r="J82" s="12">
        <f t="shared" si="2"/>
        <v>0</v>
      </c>
      <c r="L82" s="7"/>
      <c r="M82" s="9"/>
    </row>
    <row r="83" spans="2:13">
      <c r="B83" s="19">
        <v>157</v>
      </c>
      <c r="C83" s="4" t="s">
        <v>80</v>
      </c>
      <c r="D83" s="4" t="s">
        <v>81</v>
      </c>
      <c r="E83" s="20">
        <v>1</v>
      </c>
      <c r="F83" s="21" t="s">
        <v>43</v>
      </c>
      <c r="G83" s="19">
        <v>0</v>
      </c>
      <c r="H83" s="22">
        <v>0</v>
      </c>
      <c r="I83" s="4">
        <v>0</v>
      </c>
      <c r="J83" s="12">
        <f t="shared" si="2"/>
        <v>0</v>
      </c>
      <c r="L83" s="7"/>
      <c r="M83" s="9"/>
    </row>
    <row r="84" spans="2:13">
      <c r="B84" s="19">
        <v>159</v>
      </c>
      <c r="C84" s="4" t="s">
        <v>82</v>
      </c>
      <c r="D84" s="4" t="s">
        <v>83</v>
      </c>
      <c r="E84" s="20">
        <v>1</v>
      </c>
      <c r="F84" s="21" t="s">
        <v>43</v>
      </c>
      <c r="G84" s="19">
        <v>0</v>
      </c>
      <c r="H84" s="22">
        <v>0</v>
      </c>
      <c r="I84" s="4">
        <v>0</v>
      </c>
      <c r="J84" s="12">
        <f t="shared" si="2"/>
        <v>0</v>
      </c>
      <c r="L84" s="7"/>
      <c r="M84" s="9"/>
    </row>
    <row r="85" spans="2:13">
      <c r="B85" s="19">
        <v>19</v>
      </c>
      <c r="C85" s="4" t="s">
        <v>84</v>
      </c>
      <c r="D85" s="4" t="s">
        <v>85</v>
      </c>
      <c r="E85" s="20">
        <v>1</v>
      </c>
      <c r="F85" s="21" t="s">
        <v>86</v>
      </c>
      <c r="G85" s="19">
        <v>0</v>
      </c>
      <c r="H85" s="22">
        <v>0</v>
      </c>
      <c r="I85" s="4">
        <v>0</v>
      </c>
      <c r="J85" s="12">
        <f t="shared" si="2"/>
        <v>0</v>
      </c>
      <c r="L85" s="7"/>
      <c r="M85" s="9"/>
    </row>
    <row r="86" spans="2:13">
      <c r="B86" s="19">
        <v>188</v>
      </c>
      <c r="C86" s="4" t="s">
        <v>94</v>
      </c>
      <c r="D86" s="4" t="s">
        <v>95</v>
      </c>
      <c r="E86" s="20">
        <v>2</v>
      </c>
      <c r="F86" s="21" t="s">
        <v>96</v>
      </c>
      <c r="G86" s="19">
        <v>0</v>
      </c>
      <c r="H86" s="22">
        <v>0</v>
      </c>
      <c r="I86" s="4">
        <v>0</v>
      </c>
      <c r="J86" s="12">
        <f t="shared" si="2"/>
        <v>0</v>
      </c>
      <c r="L86" s="7"/>
      <c r="M86" s="9"/>
    </row>
    <row r="87" spans="2:13">
      <c r="B87" s="19">
        <v>117</v>
      </c>
      <c r="C87" s="4" t="s">
        <v>97</v>
      </c>
      <c r="D87" s="4" t="s">
        <v>98</v>
      </c>
      <c r="E87" s="20">
        <v>1</v>
      </c>
      <c r="F87" s="21" t="s">
        <v>99</v>
      </c>
      <c r="G87" s="19">
        <v>0</v>
      </c>
      <c r="H87" s="22">
        <v>0</v>
      </c>
      <c r="I87" s="4">
        <v>0</v>
      </c>
      <c r="J87" s="12">
        <f t="shared" si="2"/>
        <v>0</v>
      </c>
      <c r="L87" s="7"/>
      <c r="M87" s="9"/>
    </row>
    <row r="88" spans="2:13">
      <c r="B88" s="19">
        <v>89</v>
      </c>
      <c r="C88" s="4" t="s">
        <v>103</v>
      </c>
      <c r="D88" s="4" t="s">
        <v>104</v>
      </c>
      <c r="E88" s="20" t="s">
        <v>105</v>
      </c>
      <c r="F88" s="21" t="s">
        <v>106</v>
      </c>
      <c r="G88" s="19">
        <v>0</v>
      </c>
      <c r="H88" s="22">
        <v>0</v>
      </c>
      <c r="I88" s="4">
        <v>0</v>
      </c>
      <c r="J88" s="12">
        <f t="shared" si="2"/>
        <v>0</v>
      </c>
      <c r="L88" s="7"/>
      <c r="M88" s="9"/>
    </row>
    <row r="89" spans="2:13">
      <c r="B89" s="19">
        <v>75</v>
      </c>
      <c r="C89" s="4" t="s">
        <v>107</v>
      </c>
      <c r="D89" s="4" t="s">
        <v>108</v>
      </c>
      <c r="E89" s="20" t="s">
        <v>23</v>
      </c>
      <c r="F89" s="21" t="s">
        <v>109</v>
      </c>
      <c r="G89" s="19">
        <v>0</v>
      </c>
      <c r="H89" s="22">
        <v>0</v>
      </c>
      <c r="I89" s="4">
        <v>0</v>
      </c>
      <c r="J89" s="12">
        <f t="shared" si="2"/>
        <v>0</v>
      </c>
      <c r="L89" s="7"/>
      <c r="M89" s="9"/>
    </row>
    <row r="90" spans="2:13">
      <c r="B90" s="19">
        <v>148</v>
      </c>
      <c r="C90" s="4" t="s">
        <v>110</v>
      </c>
      <c r="D90" s="4" t="s">
        <v>111</v>
      </c>
      <c r="E90" s="20">
        <v>1</v>
      </c>
      <c r="F90" s="21" t="s">
        <v>112</v>
      </c>
      <c r="G90" s="19">
        <v>0</v>
      </c>
      <c r="H90" s="22">
        <v>0</v>
      </c>
      <c r="I90" s="4">
        <v>0</v>
      </c>
      <c r="J90" s="12">
        <f t="shared" si="2"/>
        <v>0</v>
      </c>
      <c r="L90" s="7"/>
      <c r="M90" s="9"/>
    </row>
    <row r="91" spans="2:13">
      <c r="B91" s="19">
        <v>175</v>
      </c>
      <c r="C91" s="4" t="s">
        <v>119</v>
      </c>
      <c r="D91" s="4" t="s">
        <v>120</v>
      </c>
      <c r="E91" s="20" t="s">
        <v>23</v>
      </c>
      <c r="F91" s="21" t="s">
        <v>121</v>
      </c>
      <c r="G91" s="19">
        <v>0</v>
      </c>
      <c r="H91" s="22">
        <v>0</v>
      </c>
      <c r="I91" s="4">
        <v>0</v>
      </c>
      <c r="J91" s="12">
        <f t="shared" si="2"/>
        <v>0</v>
      </c>
      <c r="L91" s="7"/>
      <c r="M91" s="9"/>
    </row>
    <row r="92" spans="2:13">
      <c r="B92" s="19">
        <v>126</v>
      </c>
      <c r="C92" s="4" t="s">
        <v>122</v>
      </c>
      <c r="D92" s="4" t="s">
        <v>123</v>
      </c>
      <c r="E92" s="20" t="s">
        <v>10</v>
      </c>
      <c r="F92" s="21" t="s">
        <v>124</v>
      </c>
      <c r="G92" s="19">
        <v>0</v>
      </c>
      <c r="H92" s="22">
        <v>0</v>
      </c>
      <c r="I92" s="4">
        <v>0</v>
      </c>
      <c r="J92" s="12">
        <f t="shared" si="2"/>
        <v>0</v>
      </c>
      <c r="L92" s="7"/>
      <c r="M92" s="9"/>
    </row>
    <row r="93" spans="2:13">
      <c r="B93" s="19">
        <v>112</v>
      </c>
      <c r="C93" s="4" t="s">
        <v>125</v>
      </c>
      <c r="D93" s="4" t="s">
        <v>126</v>
      </c>
      <c r="E93" s="20">
        <v>2</v>
      </c>
      <c r="F93" s="21" t="s">
        <v>127</v>
      </c>
      <c r="G93" s="19">
        <v>0</v>
      </c>
      <c r="H93" s="22">
        <v>0</v>
      </c>
      <c r="I93" s="4">
        <v>0</v>
      </c>
      <c r="J93" s="12">
        <f t="shared" si="2"/>
        <v>0</v>
      </c>
      <c r="L93" s="7"/>
      <c r="M93" s="9"/>
    </row>
    <row r="94" spans="2:13">
      <c r="B94" s="19">
        <v>177</v>
      </c>
      <c r="C94" s="4" t="s">
        <v>128</v>
      </c>
      <c r="D94" s="4" t="s">
        <v>129</v>
      </c>
      <c r="E94" s="20" t="s">
        <v>130</v>
      </c>
      <c r="F94" s="21" t="s">
        <v>131</v>
      </c>
      <c r="G94" s="19">
        <v>0</v>
      </c>
      <c r="H94" s="22">
        <v>0</v>
      </c>
      <c r="I94" s="4">
        <v>0</v>
      </c>
      <c r="J94" s="12">
        <f t="shared" si="2"/>
        <v>0</v>
      </c>
      <c r="L94" s="7"/>
      <c r="M94" s="9"/>
    </row>
    <row r="95" spans="2:13">
      <c r="B95" s="19">
        <v>84</v>
      </c>
      <c r="C95" s="4" t="s">
        <v>132</v>
      </c>
      <c r="D95" s="4" t="s">
        <v>133</v>
      </c>
      <c r="E95" s="20">
        <v>2</v>
      </c>
      <c r="F95" s="21" t="s">
        <v>134</v>
      </c>
      <c r="G95" s="19">
        <v>0</v>
      </c>
      <c r="H95" s="22">
        <v>0</v>
      </c>
      <c r="I95" s="4">
        <v>0</v>
      </c>
      <c r="J95" s="12">
        <f t="shared" si="2"/>
        <v>0</v>
      </c>
      <c r="L95" s="7"/>
      <c r="M95" s="9"/>
    </row>
    <row r="96" spans="2:13">
      <c r="B96" s="19">
        <v>145</v>
      </c>
      <c r="C96" s="4" t="s">
        <v>138</v>
      </c>
      <c r="D96" s="4" t="s">
        <v>139</v>
      </c>
      <c r="E96" s="20">
        <v>1</v>
      </c>
      <c r="F96" s="21" t="s">
        <v>140</v>
      </c>
      <c r="G96" s="19">
        <v>0</v>
      </c>
      <c r="H96" s="22">
        <v>0</v>
      </c>
      <c r="I96" s="4">
        <v>0</v>
      </c>
      <c r="J96" s="12">
        <f t="shared" si="2"/>
        <v>0</v>
      </c>
      <c r="L96" s="7"/>
      <c r="M96" s="9"/>
    </row>
    <row r="97" spans="2:13">
      <c r="B97" s="19">
        <v>104</v>
      </c>
      <c r="C97" s="4" t="s">
        <v>141</v>
      </c>
      <c r="D97" s="4" t="s">
        <v>142</v>
      </c>
      <c r="E97" s="20">
        <v>4</v>
      </c>
      <c r="F97" s="21" t="s">
        <v>144</v>
      </c>
      <c r="G97" s="19">
        <v>0</v>
      </c>
      <c r="H97" s="22">
        <v>0</v>
      </c>
      <c r="I97" s="4">
        <v>0</v>
      </c>
      <c r="J97" s="12">
        <f t="shared" si="2"/>
        <v>0</v>
      </c>
      <c r="L97" s="7"/>
      <c r="M97" s="9"/>
    </row>
    <row r="98" spans="2:13">
      <c r="B98" s="19">
        <v>172</v>
      </c>
      <c r="C98" s="4" t="s">
        <v>82</v>
      </c>
      <c r="D98" s="4" t="s">
        <v>147</v>
      </c>
      <c r="E98" s="20">
        <v>2</v>
      </c>
      <c r="F98" s="21" t="s">
        <v>53</v>
      </c>
      <c r="G98" s="19">
        <v>0</v>
      </c>
      <c r="H98" s="22">
        <v>0</v>
      </c>
      <c r="I98" s="4">
        <v>0</v>
      </c>
      <c r="J98" s="12">
        <f t="shared" si="2"/>
        <v>0</v>
      </c>
      <c r="L98" s="7"/>
      <c r="M98" s="9"/>
    </row>
    <row r="99" spans="2:13">
      <c r="B99" s="19">
        <v>6</v>
      </c>
      <c r="C99" s="4" t="s">
        <v>150</v>
      </c>
      <c r="D99" s="4" t="s">
        <v>151</v>
      </c>
      <c r="E99" s="20" t="s">
        <v>105</v>
      </c>
      <c r="F99" s="21" t="s">
        <v>152</v>
      </c>
      <c r="G99" s="19">
        <v>0</v>
      </c>
      <c r="H99" s="22">
        <v>0</v>
      </c>
      <c r="I99" s="4">
        <v>0</v>
      </c>
      <c r="J99" s="12">
        <f t="shared" ref="J99:J130" si="3">G99+H99+I99</f>
        <v>0</v>
      </c>
      <c r="L99" s="7"/>
      <c r="M99" s="9"/>
    </row>
    <row r="100" spans="2:13">
      <c r="B100" s="19">
        <v>187</v>
      </c>
      <c r="C100" s="4" t="s">
        <v>156</v>
      </c>
      <c r="D100" s="4" t="s">
        <v>157</v>
      </c>
      <c r="E100" s="20" t="s">
        <v>105</v>
      </c>
      <c r="F100" s="21" t="s">
        <v>158</v>
      </c>
      <c r="G100" s="19">
        <v>0</v>
      </c>
      <c r="H100" s="22">
        <v>0</v>
      </c>
      <c r="I100" s="4">
        <v>0</v>
      </c>
      <c r="J100" s="12">
        <f t="shared" si="3"/>
        <v>0</v>
      </c>
      <c r="L100" s="7"/>
      <c r="M100" s="9"/>
    </row>
    <row r="101" spans="2:13">
      <c r="B101" s="19">
        <v>161</v>
      </c>
      <c r="C101" s="4" t="s">
        <v>8</v>
      </c>
      <c r="D101" s="4" t="s">
        <v>159</v>
      </c>
      <c r="E101" s="20" t="s">
        <v>130</v>
      </c>
      <c r="F101" s="21" t="s">
        <v>160</v>
      </c>
      <c r="G101" s="19">
        <v>0</v>
      </c>
      <c r="H101" s="22">
        <v>0</v>
      </c>
      <c r="I101" s="4">
        <v>0</v>
      </c>
      <c r="J101" s="12">
        <f t="shared" si="3"/>
        <v>0</v>
      </c>
      <c r="L101" s="7"/>
      <c r="M101" s="9"/>
    </row>
    <row r="102" spans="2:13">
      <c r="B102" s="19">
        <v>110</v>
      </c>
      <c r="C102" s="4" t="s">
        <v>161</v>
      </c>
      <c r="D102" s="4" t="s">
        <v>162</v>
      </c>
      <c r="E102" s="20">
        <v>1</v>
      </c>
      <c r="F102" s="21" t="s">
        <v>163</v>
      </c>
      <c r="G102" s="19">
        <v>0</v>
      </c>
      <c r="H102" s="22">
        <v>0</v>
      </c>
      <c r="I102" s="4">
        <v>0</v>
      </c>
      <c r="J102" s="12">
        <f t="shared" si="3"/>
        <v>0</v>
      </c>
      <c r="L102" s="7"/>
      <c r="M102" s="9"/>
    </row>
    <row r="103" spans="2:13">
      <c r="B103" s="19">
        <v>81</v>
      </c>
      <c r="C103" s="4" t="s">
        <v>74</v>
      </c>
      <c r="D103" s="4" t="s">
        <v>164</v>
      </c>
      <c r="E103" s="20">
        <v>2</v>
      </c>
      <c r="F103" s="21" t="s">
        <v>165</v>
      </c>
      <c r="G103" s="19">
        <v>0</v>
      </c>
      <c r="H103" s="22">
        <v>0</v>
      </c>
      <c r="I103" s="4">
        <v>0</v>
      </c>
      <c r="J103" s="12">
        <f t="shared" si="3"/>
        <v>0</v>
      </c>
      <c r="L103" s="7"/>
      <c r="M103" s="9"/>
    </row>
    <row r="104" spans="2:13">
      <c r="B104" s="19">
        <v>123</v>
      </c>
      <c r="C104" s="4" t="s">
        <v>166</v>
      </c>
      <c r="D104" s="4" t="s">
        <v>167</v>
      </c>
      <c r="E104" s="20">
        <v>1</v>
      </c>
      <c r="F104" s="21" t="s">
        <v>168</v>
      </c>
      <c r="G104" s="19">
        <v>0</v>
      </c>
      <c r="H104" s="22">
        <v>0</v>
      </c>
      <c r="I104" s="4">
        <v>0</v>
      </c>
      <c r="J104" s="12">
        <f t="shared" si="3"/>
        <v>0</v>
      </c>
      <c r="L104" s="7"/>
      <c r="M104" s="9"/>
    </row>
    <row r="105" spans="2:13">
      <c r="B105" s="19">
        <v>92</v>
      </c>
      <c r="C105" s="4" t="s">
        <v>175</v>
      </c>
      <c r="D105" s="4" t="s">
        <v>176</v>
      </c>
      <c r="E105" s="20" t="s">
        <v>23</v>
      </c>
      <c r="F105" s="21" t="s">
        <v>177</v>
      </c>
      <c r="G105" s="19">
        <v>0</v>
      </c>
      <c r="H105" s="22">
        <v>0</v>
      </c>
      <c r="I105" s="4">
        <v>0</v>
      </c>
      <c r="J105" s="12">
        <f t="shared" si="3"/>
        <v>0</v>
      </c>
      <c r="L105" s="7"/>
      <c r="M105" s="9"/>
    </row>
    <row r="106" spans="2:13">
      <c r="B106" s="19">
        <v>163</v>
      </c>
      <c r="C106" s="4" t="s">
        <v>178</v>
      </c>
      <c r="D106" s="4" t="s">
        <v>179</v>
      </c>
      <c r="E106" s="20">
        <v>2</v>
      </c>
      <c r="F106" s="21" t="s">
        <v>180</v>
      </c>
      <c r="G106" s="19">
        <v>0</v>
      </c>
      <c r="H106" s="22">
        <v>0</v>
      </c>
      <c r="I106" s="4">
        <v>0</v>
      </c>
      <c r="J106" s="12">
        <f t="shared" si="3"/>
        <v>0</v>
      </c>
      <c r="L106" s="7"/>
      <c r="M106" s="9"/>
    </row>
    <row r="107" spans="2:13">
      <c r="B107" s="19">
        <v>183</v>
      </c>
      <c r="C107" s="4" t="s">
        <v>181</v>
      </c>
      <c r="D107" s="4" t="s">
        <v>182</v>
      </c>
      <c r="E107" s="20" t="s">
        <v>23</v>
      </c>
      <c r="F107" s="21" t="s">
        <v>183</v>
      </c>
      <c r="G107" s="19">
        <v>0</v>
      </c>
      <c r="H107" s="22">
        <v>0</v>
      </c>
      <c r="I107" s="4">
        <v>0</v>
      </c>
      <c r="J107" s="12">
        <f t="shared" si="3"/>
        <v>0</v>
      </c>
      <c r="L107" s="7"/>
      <c r="M107" s="9"/>
    </row>
    <row r="108" spans="2:13">
      <c r="B108" s="19">
        <v>178</v>
      </c>
      <c r="C108" s="4" t="s">
        <v>193</v>
      </c>
      <c r="D108" s="4" t="s">
        <v>194</v>
      </c>
      <c r="E108" s="20" t="s">
        <v>105</v>
      </c>
      <c r="F108" s="21" t="s">
        <v>195</v>
      </c>
      <c r="G108" s="19">
        <v>0</v>
      </c>
      <c r="H108" s="22">
        <v>0</v>
      </c>
      <c r="I108" s="4">
        <v>0</v>
      </c>
      <c r="J108" s="12">
        <f t="shared" si="3"/>
        <v>0</v>
      </c>
      <c r="L108" s="7"/>
      <c r="M108" s="9"/>
    </row>
    <row r="109" spans="2:13">
      <c r="B109" s="19">
        <v>116</v>
      </c>
      <c r="C109" s="4" t="s">
        <v>199</v>
      </c>
      <c r="D109" s="4" t="s">
        <v>200</v>
      </c>
      <c r="E109" s="20">
        <v>3</v>
      </c>
      <c r="F109" s="21" t="s">
        <v>201</v>
      </c>
      <c r="G109" s="19">
        <v>0</v>
      </c>
      <c r="H109" s="22">
        <v>0</v>
      </c>
      <c r="I109" s="4">
        <v>0</v>
      </c>
      <c r="J109" s="12">
        <f t="shared" si="3"/>
        <v>0</v>
      </c>
      <c r="L109" s="7"/>
      <c r="M109" s="9"/>
    </row>
    <row r="110" spans="2:13">
      <c r="B110" s="19">
        <v>197</v>
      </c>
      <c r="C110" s="4" t="s">
        <v>205</v>
      </c>
      <c r="D110" s="4" t="s">
        <v>206</v>
      </c>
      <c r="E110" s="20">
        <v>1</v>
      </c>
      <c r="F110" s="21" t="s">
        <v>207</v>
      </c>
      <c r="G110" s="19">
        <v>0</v>
      </c>
      <c r="H110" s="22">
        <v>0</v>
      </c>
      <c r="I110" s="4">
        <v>0</v>
      </c>
      <c r="J110" s="12">
        <f t="shared" si="3"/>
        <v>0</v>
      </c>
      <c r="L110" s="7"/>
      <c r="M110" s="9"/>
    </row>
    <row r="111" spans="2:13">
      <c r="B111" s="19">
        <v>244</v>
      </c>
      <c r="C111" s="4" t="s">
        <v>67</v>
      </c>
      <c r="D111" s="4" t="s">
        <v>208</v>
      </c>
      <c r="E111" s="20" t="s">
        <v>105</v>
      </c>
      <c r="F111" s="21" t="s">
        <v>209</v>
      </c>
      <c r="G111" s="19">
        <v>0</v>
      </c>
      <c r="H111" s="22">
        <v>0</v>
      </c>
      <c r="I111" s="4">
        <v>0</v>
      </c>
      <c r="J111" s="12">
        <f t="shared" si="3"/>
        <v>0</v>
      </c>
      <c r="L111" s="7"/>
      <c r="M111" s="9"/>
    </row>
    <row r="112" spans="2:13">
      <c r="B112" s="19">
        <v>85</v>
      </c>
      <c r="C112" s="4" t="s">
        <v>210</v>
      </c>
      <c r="D112" s="4" t="s">
        <v>211</v>
      </c>
      <c r="E112" s="20">
        <v>1</v>
      </c>
      <c r="F112" s="21" t="s">
        <v>212</v>
      </c>
      <c r="G112" s="19">
        <v>0</v>
      </c>
      <c r="H112" s="22">
        <v>0</v>
      </c>
      <c r="I112" s="4">
        <v>0</v>
      </c>
      <c r="J112" s="12">
        <f t="shared" si="3"/>
        <v>0</v>
      </c>
      <c r="L112" s="7"/>
      <c r="M112" s="9"/>
    </row>
    <row r="113" spans="2:13">
      <c r="B113" s="19">
        <v>171</v>
      </c>
      <c r="C113" s="4" t="s">
        <v>12</v>
      </c>
      <c r="D113" s="4" t="s">
        <v>213</v>
      </c>
      <c r="E113" s="20" t="s">
        <v>105</v>
      </c>
      <c r="F113" s="21" t="s">
        <v>214</v>
      </c>
      <c r="G113" s="19">
        <v>0</v>
      </c>
      <c r="H113" s="22">
        <v>0</v>
      </c>
      <c r="I113" s="4">
        <v>0</v>
      </c>
      <c r="J113" s="12">
        <f t="shared" si="3"/>
        <v>0</v>
      </c>
      <c r="L113" s="7"/>
      <c r="M113" s="9"/>
    </row>
    <row r="114" spans="2:13">
      <c r="B114" s="19">
        <v>118</v>
      </c>
      <c r="C114" s="4" t="s">
        <v>219</v>
      </c>
      <c r="D114" s="4" t="s">
        <v>220</v>
      </c>
      <c r="E114" s="20">
        <v>3</v>
      </c>
      <c r="F114" s="21" t="s">
        <v>221</v>
      </c>
      <c r="G114" s="19">
        <v>0</v>
      </c>
      <c r="H114" s="22">
        <v>0</v>
      </c>
      <c r="I114" s="4">
        <v>0</v>
      </c>
      <c r="J114" s="12">
        <f t="shared" si="3"/>
        <v>0</v>
      </c>
      <c r="L114" s="7"/>
      <c r="M114" s="9"/>
    </row>
    <row r="115" spans="2:13">
      <c r="B115" s="19">
        <v>25</v>
      </c>
      <c r="C115" s="4" t="s">
        <v>222</v>
      </c>
      <c r="D115" s="4" t="s">
        <v>223</v>
      </c>
      <c r="E115" s="20">
        <v>1</v>
      </c>
      <c r="F115" s="21" t="s">
        <v>224</v>
      </c>
      <c r="G115" s="19">
        <v>0</v>
      </c>
      <c r="H115" s="22">
        <v>0</v>
      </c>
      <c r="I115" s="4">
        <v>0</v>
      </c>
      <c r="J115" s="12">
        <f t="shared" si="3"/>
        <v>0</v>
      </c>
      <c r="L115" s="7"/>
      <c r="M115" s="9"/>
    </row>
    <row r="116" spans="2:13">
      <c r="B116" s="19">
        <v>240</v>
      </c>
      <c r="C116" s="4" t="s">
        <v>89</v>
      </c>
      <c r="D116" s="4" t="s">
        <v>225</v>
      </c>
      <c r="E116" s="20" t="s">
        <v>23</v>
      </c>
      <c r="F116" s="21" t="s">
        <v>226</v>
      </c>
      <c r="G116" s="19">
        <v>0</v>
      </c>
      <c r="H116" s="22">
        <v>0</v>
      </c>
      <c r="I116" s="4">
        <v>0</v>
      </c>
      <c r="J116" s="12">
        <f t="shared" si="3"/>
        <v>0</v>
      </c>
      <c r="L116" s="7"/>
      <c r="M116" s="9"/>
    </row>
    <row r="117" spans="2:13">
      <c r="B117" s="19">
        <v>143</v>
      </c>
      <c r="C117" s="4" t="s">
        <v>41</v>
      </c>
      <c r="D117" s="4" t="s">
        <v>227</v>
      </c>
      <c r="E117" s="20">
        <v>1</v>
      </c>
      <c r="F117" s="21" t="s">
        <v>228</v>
      </c>
      <c r="G117" s="19">
        <v>0</v>
      </c>
      <c r="H117" s="22">
        <v>0</v>
      </c>
      <c r="I117" s="4">
        <v>0</v>
      </c>
      <c r="J117" s="12">
        <f t="shared" si="3"/>
        <v>0</v>
      </c>
      <c r="L117" s="7"/>
      <c r="M117" s="9"/>
    </row>
    <row r="118" spans="2:13">
      <c r="B118" s="19">
        <v>211</v>
      </c>
      <c r="C118" s="4" t="s">
        <v>229</v>
      </c>
      <c r="D118" s="4" t="s">
        <v>230</v>
      </c>
      <c r="E118" s="20" t="s">
        <v>105</v>
      </c>
      <c r="F118" s="21" t="s">
        <v>231</v>
      </c>
      <c r="G118" s="19">
        <v>0</v>
      </c>
      <c r="H118" s="22">
        <v>0</v>
      </c>
      <c r="I118" s="4">
        <v>0</v>
      </c>
      <c r="J118" s="12">
        <f t="shared" si="3"/>
        <v>0</v>
      </c>
      <c r="L118" s="7"/>
      <c r="M118" s="9"/>
    </row>
    <row r="119" spans="2:13">
      <c r="B119" s="19">
        <v>106</v>
      </c>
      <c r="C119" s="4" t="s">
        <v>234</v>
      </c>
      <c r="D119" s="4" t="s">
        <v>235</v>
      </c>
      <c r="E119" s="20">
        <v>2</v>
      </c>
      <c r="F119" s="21" t="s">
        <v>236</v>
      </c>
      <c r="G119" s="19">
        <v>0</v>
      </c>
      <c r="H119" s="22">
        <v>0</v>
      </c>
      <c r="I119" s="4">
        <v>0</v>
      </c>
      <c r="J119" s="12">
        <f t="shared" si="3"/>
        <v>0</v>
      </c>
      <c r="L119" s="7"/>
      <c r="M119" s="9"/>
    </row>
    <row r="120" spans="2:13">
      <c r="B120" s="19">
        <v>158</v>
      </c>
      <c r="C120" s="4" t="s">
        <v>237</v>
      </c>
      <c r="D120" s="4" t="s">
        <v>238</v>
      </c>
      <c r="E120" s="20">
        <v>1</v>
      </c>
      <c r="F120" s="21" t="s">
        <v>43</v>
      </c>
      <c r="G120" s="19">
        <v>0</v>
      </c>
      <c r="H120" s="22">
        <v>0</v>
      </c>
      <c r="I120" s="4">
        <v>0</v>
      </c>
      <c r="J120" s="12">
        <f t="shared" si="3"/>
        <v>0</v>
      </c>
      <c r="L120" s="7"/>
      <c r="M120" s="9"/>
    </row>
    <row r="121" spans="2:13">
      <c r="B121" s="19">
        <v>239</v>
      </c>
      <c r="C121" s="4" t="s">
        <v>246</v>
      </c>
      <c r="D121" s="4" t="s">
        <v>247</v>
      </c>
      <c r="E121" s="20" t="s">
        <v>10</v>
      </c>
      <c r="F121" s="21" t="s">
        <v>248</v>
      </c>
      <c r="G121" s="19">
        <v>0</v>
      </c>
      <c r="H121" s="22">
        <v>0</v>
      </c>
      <c r="I121" s="4">
        <v>0</v>
      </c>
      <c r="J121" s="12">
        <f t="shared" si="3"/>
        <v>0</v>
      </c>
      <c r="L121" s="7"/>
      <c r="M121" s="9"/>
    </row>
    <row r="122" spans="2:13">
      <c r="B122" s="19">
        <v>4</v>
      </c>
      <c r="C122" s="4" t="s">
        <v>249</v>
      </c>
      <c r="D122" s="4" t="s">
        <v>250</v>
      </c>
      <c r="E122" s="20" t="s">
        <v>10</v>
      </c>
      <c r="F122" s="21" t="s">
        <v>251</v>
      </c>
      <c r="G122" s="19">
        <v>0</v>
      </c>
      <c r="H122" s="22">
        <v>0</v>
      </c>
      <c r="I122" s="4">
        <v>0</v>
      </c>
      <c r="J122" s="12">
        <f t="shared" si="3"/>
        <v>0</v>
      </c>
      <c r="L122" s="7"/>
      <c r="M122" s="9"/>
    </row>
    <row r="123" spans="2:13">
      <c r="B123" s="19">
        <v>99</v>
      </c>
      <c r="C123" s="4" t="s">
        <v>252</v>
      </c>
      <c r="D123" s="4" t="s">
        <v>253</v>
      </c>
      <c r="E123" s="20">
        <v>4</v>
      </c>
      <c r="F123" s="21" t="s">
        <v>254</v>
      </c>
      <c r="G123" s="19">
        <v>0</v>
      </c>
      <c r="H123" s="22">
        <v>0</v>
      </c>
      <c r="I123" s="4">
        <v>0</v>
      </c>
      <c r="J123" s="12">
        <f t="shared" si="3"/>
        <v>0</v>
      </c>
      <c r="L123" s="7"/>
      <c r="M123" s="9"/>
    </row>
    <row r="124" spans="2:13">
      <c r="B124" s="19">
        <v>115</v>
      </c>
      <c r="C124" s="4" t="s">
        <v>257</v>
      </c>
      <c r="D124" s="4" t="s">
        <v>258</v>
      </c>
      <c r="E124" s="20">
        <v>2</v>
      </c>
      <c r="F124" s="21" t="s">
        <v>259</v>
      </c>
      <c r="G124" s="19">
        <v>0</v>
      </c>
      <c r="H124" s="22">
        <v>0</v>
      </c>
      <c r="I124" s="4">
        <v>0</v>
      </c>
      <c r="J124" s="12">
        <f t="shared" si="3"/>
        <v>0</v>
      </c>
      <c r="L124" s="7"/>
      <c r="M124" s="9"/>
    </row>
    <row r="125" spans="2:13">
      <c r="B125" s="19">
        <v>79</v>
      </c>
      <c r="C125" s="4" t="s">
        <v>261</v>
      </c>
      <c r="D125" s="4" t="s">
        <v>262</v>
      </c>
      <c r="E125" s="20">
        <v>2</v>
      </c>
      <c r="F125" s="21" t="s">
        <v>263</v>
      </c>
      <c r="G125" s="19">
        <v>0</v>
      </c>
      <c r="H125" s="22">
        <v>0</v>
      </c>
      <c r="I125" s="4">
        <v>0</v>
      </c>
      <c r="J125" s="12">
        <f t="shared" si="3"/>
        <v>0</v>
      </c>
      <c r="L125" s="7"/>
      <c r="M125" s="9"/>
    </row>
    <row r="126" spans="2:13">
      <c r="B126" s="19">
        <v>73</v>
      </c>
      <c r="C126" s="4" t="s">
        <v>18</v>
      </c>
      <c r="D126" s="4" t="s">
        <v>264</v>
      </c>
      <c r="E126" s="20">
        <v>2</v>
      </c>
      <c r="F126" s="21" t="s">
        <v>265</v>
      </c>
      <c r="G126" s="19">
        <v>0</v>
      </c>
      <c r="H126" s="22">
        <v>0</v>
      </c>
      <c r="I126" s="4">
        <v>0</v>
      </c>
      <c r="J126" s="12">
        <f t="shared" si="3"/>
        <v>0</v>
      </c>
      <c r="L126" s="7"/>
      <c r="M126" s="9"/>
    </row>
    <row r="127" spans="2:13">
      <c r="B127" s="19">
        <v>189</v>
      </c>
      <c r="C127" s="4" t="s">
        <v>89</v>
      </c>
      <c r="D127" s="4" t="s">
        <v>269</v>
      </c>
      <c r="E127" s="20">
        <v>2</v>
      </c>
      <c r="F127" s="21" t="s">
        <v>14</v>
      </c>
      <c r="G127" s="19">
        <v>0</v>
      </c>
      <c r="H127" s="22">
        <v>0</v>
      </c>
      <c r="I127" s="4">
        <v>0</v>
      </c>
      <c r="J127" s="12">
        <f t="shared" si="3"/>
        <v>0</v>
      </c>
      <c r="L127" s="7"/>
      <c r="M127" s="9"/>
    </row>
    <row r="128" spans="2:13">
      <c r="B128" s="19">
        <v>190</v>
      </c>
      <c r="C128" s="4" t="s">
        <v>270</v>
      </c>
      <c r="D128" s="4" t="s">
        <v>271</v>
      </c>
      <c r="E128" s="20">
        <v>2</v>
      </c>
      <c r="F128" s="21" t="s">
        <v>272</v>
      </c>
      <c r="G128" s="19">
        <v>0</v>
      </c>
      <c r="H128" s="22">
        <v>0</v>
      </c>
      <c r="I128" s="4">
        <v>0</v>
      </c>
      <c r="J128" s="12">
        <f t="shared" si="3"/>
        <v>0</v>
      </c>
      <c r="L128" s="7"/>
      <c r="M128" s="9"/>
    </row>
    <row r="129" spans="2:13">
      <c r="B129" s="19">
        <v>18</v>
      </c>
      <c r="C129" s="4" t="s">
        <v>275</v>
      </c>
      <c r="D129" s="4" t="s">
        <v>276</v>
      </c>
      <c r="E129" s="20">
        <v>1</v>
      </c>
      <c r="F129" s="21" t="s">
        <v>277</v>
      </c>
      <c r="G129" s="19">
        <v>0</v>
      </c>
      <c r="H129" s="22">
        <v>0</v>
      </c>
      <c r="I129" s="4">
        <v>0</v>
      </c>
      <c r="J129" s="12">
        <f t="shared" si="3"/>
        <v>0</v>
      </c>
      <c r="L129" s="7"/>
      <c r="M129" s="9"/>
    </row>
    <row r="130" spans="2:13">
      <c r="B130" s="19">
        <v>87</v>
      </c>
      <c r="C130" s="4" t="s">
        <v>156</v>
      </c>
      <c r="D130" s="4" t="s">
        <v>280</v>
      </c>
      <c r="E130" s="20" t="s">
        <v>105</v>
      </c>
      <c r="F130" s="21" t="s">
        <v>106</v>
      </c>
      <c r="G130" s="19">
        <v>0</v>
      </c>
      <c r="H130" s="22">
        <v>0</v>
      </c>
      <c r="I130" s="4">
        <v>0</v>
      </c>
      <c r="J130" s="12">
        <f t="shared" si="3"/>
        <v>0</v>
      </c>
      <c r="L130" s="7"/>
      <c r="M130" s="9"/>
    </row>
    <row r="131" spans="2:13">
      <c r="B131" s="19">
        <v>120</v>
      </c>
      <c r="C131" s="4" t="s">
        <v>94</v>
      </c>
      <c r="D131" s="4" t="s">
        <v>284</v>
      </c>
      <c r="E131" s="20">
        <v>1</v>
      </c>
      <c r="F131" s="21" t="s">
        <v>285</v>
      </c>
      <c r="G131" s="19">
        <v>0</v>
      </c>
      <c r="H131" s="22">
        <v>0</v>
      </c>
      <c r="I131" s="4">
        <v>0</v>
      </c>
      <c r="J131" s="12">
        <f t="shared" ref="J131:J148" si="4">G131+H131+I131</f>
        <v>0</v>
      </c>
      <c r="L131" s="7"/>
      <c r="M131" s="9"/>
    </row>
    <row r="132" spans="2:13">
      <c r="B132" s="19">
        <v>146</v>
      </c>
      <c r="C132" s="4" t="s">
        <v>67</v>
      </c>
      <c r="D132" s="4" t="s">
        <v>289</v>
      </c>
      <c r="E132" s="20">
        <v>1</v>
      </c>
      <c r="F132" s="21" t="s">
        <v>53</v>
      </c>
      <c r="G132" s="19">
        <v>0</v>
      </c>
      <c r="H132" s="22">
        <v>0</v>
      </c>
      <c r="I132" s="4">
        <v>0</v>
      </c>
      <c r="J132" s="12">
        <f t="shared" si="4"/>
        <v>0</v>
      </c>
      <c r="L132" s="7"/>
      <c r="M132" s="9"/>
    </row>
    <row r="133" spans="2:13">
      <c r="B133" s="19">
        <v>223</v>
      </c>
      <c r="C133" s="4" t="s">
        <v>292</v>
      </c>
      <c r="D133" s="4" t="s">
        <v>293</v>
      </c>
      <c r="E133" s="20">
        <v>2</v>
      </c>
      <c r="F133" s="21" t="s">
        <v>294</v>
      </c>
      <c r="G133" s="19">
        <v>0</v>
      </c>
      <c r="H133" s="22">
        <v>0</v>
      </c>
      <c r="I133" s="4">
        <v>0</v>
      </c>
      <c r="J133" s="12">
        <f t="shared" si="4"/>
        <v>0</v>
      </c>
      <c r="L133" s="7"/>
      <c r="M133" s="9"/>
    </row>
    <row r="134" spans="2:13">
      <c r="B134" s="19">
        <v>155</v>
      </c>
      <c r="C134" s="4" t="s">
        <v>295</v>
      </c>
      <c r="D134" s="4" t="s">
        <v>296</v>
      </c>
      <c r="E134" s="20">
        <v>1</v>
      </c>
      <c r="F134" s="21" t="s">
        <v>297</v>
      </c>
      <c r="G134" s="19">
        <v>0</v>
      </c>
      <c r="H134" s="22">
        <v>0</v>
      </c>
      <c r="I134" s="4">
        <v>0</v>
      </c>
      <c r="J134" s="12">
        <f t="shared" si="4"/>
        <v>0</v>
      </c>
      <c r="L134" s="7"/>
      <c r="M134" s="9"/>
    </row>
    <row r="135" spans="2:13">
      <c r="B135" s="19">
        <v>24</v>
      </c>
      <c r="C135" s="4" t="s">
        <v>304</v>
      </c>
      <c r="D135" s="4" t="s">
        <v>305</v>
      </c>
      <c r="E135" s="20">
        <v>1</v>
      </c>
      <c r="F135" s="21" t="s">
        <v>306</v>
      </c>
      <c r="G135" s="19">
        <v>0</v>
      </c>
      <c r="H135" s="22">
        <v>0</v>
      </c>
      <c r="I135" s="4">
        <v>0</v>
      </c>
      <c r="J135" s="12">
        <f t="shared" si="4"/>
        <v>0</v>
      </c>
      <c r="L135" s="7"/>
      <c r="M135" s="9"/>
    </row>
    <row r="136" spans="2:13">
      <c r="B136" s="19">
        <v>152</v>
      </c>
      <c r="C136" s="4" t="s">
        <v>21</v>
      </c>
      <c r="D136" s="4" t="s">
        <v>311</v>
      </c>
      <c r="E136" s="20">
        <v>1</v>
      </c>
      <c r="F136" s="21" t="s">
        <v>312</v>
      </c>
      <c r="G136" s="19">
        <v>0</v>
      </c>
      <c r="H136" s="22">
        <v>0</v>
      </c>
      <c r="I136" s="4">
        <v>0</v>
      </c>
      <c r="J136" s="12">
        <f t="shared" si="4"/>
        <v>0</v>
      </c>
      <c r="L136" s="7"/>
      <c r="M136" s="9"/>
    </row>
    <row r="137" spans="2:13">
      <c r="B137" s="19">
        <v>224</v>
      </c>
      <c r="C137" s="4" t="s">
        <v>21</v>
      </c>
      <c r="D137" s="4" t="s">
        <v>313</v>
      </c>
      <c r="E137" s="20">
        <v>2</v>
      </c>
      <c r="F137" s="21" t="s">
        <v>314</v>
      </c>
      <c r="G137" s="19">
        <v>0</v>
      </c>
      <c r="H137" s="22">
        <v>0</v>
      </c>
      <c r="I137" s="4">
        <v>0</v>
      </c>
      <c r="J137" s="12">
        <f t="shared" si="4"/>
        <v>0</v>
      </c>
      <c r="L137" s="7"/>
      <c r="M137" s="9"/>
    </row>
    <row r="138" spans="2:13">
      <c r="B138" s="19">
        <v>138</v>
      </c>
      <c r="C138" s="4" t="s">
        <v>215</v>
      </c>
      <c r="D138" s="4" t="s">
        <v>319</v>
      </c>
      <c r="E138" s="20">
        <v>1</v>
      </c>
      <c r="F138" s="21" t="s">
        <v>320</v>
      </c>
      <c r="G138" s="19">
        <v>0</v>
      </c>
      <c r="H138" s="22">
        <v>0</v>
      </c>
      <c r="I138" s="4">
        <v>0</v>
      </c>
      <c r="J138" s="12">
        <f t="shared" si="4"/>
        <v>0</v>
      </c>
      <c r="L138" s="7"/>
    </row>
    <row r="139" spans="2:13">
      <c r="B139" s="19">
        <v>36</v>
      </c>
      <c r="C139" s="4" t="s">
        <v>8</v>
      </c>
      <c r="D139" s="4" t="s">
        <v>323</v>
      </c>
      <c r="E139" s="20">
        <v>4</v>
      </c>
      <c r="F139" s="21" t="s">
        <v>324</v>
      </c>
      <c r="G139" s="19">
        <v>0</v>
      </c>
      <c r="H139" s="22">
        <v>0</v>
      </c>
      <c r="I139" s="4">
        <v>0</v>
      </c>
      <c r="J139" s="12">
        <f t="shared" si="4"/>
        <v>0</v>
      </c>
      <c r="L139" s="7"/>
    </row>
    <row r="140" spans="2:13">
      <c r="B140" s="19">
        <v>124</v>
      </c>
      <c r="C140" s="4" t="s">
        <v>181</v>
      </c>
      <c r="D140" s="4" t="s">
        <v>326</v>
      </c>
      <c r="E140" s="20" t="s">
        <v>130</v>
      </c>
      <c r="F140" s="21" t="s">
        <v>327</v>
      </c>
      <c r="G140" s="19">
        <v>0</v>
      </c>
      <c r="H140" s="22">
        <v>0</v>
      </c>
      <c r="I140" s="4">
        <v>0</v>
      </c>
      <c r="J140" s="12">
        <f t="shared" si="4"/>
        <v>0</v>
      </c>
      <c r="L140" s="7"/>
    </row>
    <row r="141" spans="2:13">
      <c r="B141" s="19">
        <v>23</v>
      </c>
      <c r="C141" s="4" t="s">
        <v>333</v>
      </c>
      <c r="D141" s="4" t="s">
        <v>334</v>
      </c>
      <c r="E141" s="20">
        <v>1</v>
      </c>
      <c r="F141" s="21" t="s">
        <v>335</v>
      </c>
      <c r="G141" s="19">
        <v>0</v>
      </c>
      <c r="H141" s="22">
        <v>0</v>
      </c>
      <c r="I141" s="4">
        <v>0</v>
      </c>
      <c r="J141" s="12">
        <f t="shared" si="4"/>
        <v>0</v>
      </c>
      <c r="L141" s="7"/>
    </row>
    <row r="142" spans="2:13">
      <c r="B142" s="19">
        <v>136</v>
      </c>
      <c r="C142" s="4" t="s">
        <v>336</v>
      </c>
      <c r="D142" s="4" t="s">
        <v>337</v>
      </c>
      <c r="E142" s="20" t="s">
        <v>23</v>
      </c>
      <c r="F142" s="21" t="s">
        <v>338</v>
      </c>
      <c r="G142" s="19">
        <v>0</v>
      </c>
      <c r="H142" s="22">
        <v>0</v>
      </c>
      <c r="I142" s="4">
        <v>0</v>
      </c>
      <c r="J142" s="12">
        <f t="shared" si="4"/>
        <v>0</v>
      </c>
      <c r="L142" s="7"/>
    </row>
    <row r="143" spans="2:13">
      <c r="B143" s="19">
        <v>71</v>
      </c>
      <c r="C143" s="4" t="s">
        <v>339</v>
      </c>
      <c r="D143" s="4" t="s">
        <v>340</v>
      </c>
      <c r="E143" s="20" t="s">
        <v>105</v>
      </c>
      <c r="F143" s="21" t="s">
        <v>341</v>
      </c>
      <c r="G143" s="19">
        <v>0</v>
      </c>
      <c r="H143" s="22">
        <v>0</v>
      </c>
      <c r="I143" s="4">
        <v>0</v>
      </c>
      <c r="J143" s="12">
        <f t="shared" si="4"/>
        <v>0</v>
      </c>
      <c r="L143" s="7"/>
    </row>
    <row r="144" spans="2:13">
      <c r="B144" s="19">
        <v>2</v>
      </c>
      <c r="C144" s="4" t="s">
        <v>65</v>
      </c>
      <c r="D144" s="4" t="s">
        <v>342</v>
      </c>
      <c r="E144" s="20" t="s">
        <v>10</v>
      </c>
      <c r="F144" s="21" t="s">
        <v>343</v>
      </c>
      <c r="G144" s="19">
        <v>0</v>
      </c>
      <c r="H144" s="22">
        <v>0</v>
      </c>
      <c r="I144" s="4">
        <v>0</v>
      </c>
      <c r="J144" s="12">
        <f t="shared" si="4"/>
        <v>0</v>
      </c>
      <c r="L144" s="7"/>
    </row>
    <row r="145" spans="2:12">
      <c r="B145" s="19">
        <v>130</v>
      </c>
      <c r="C145" s="4" t="s">
        <v>344</v>
      </c>
      <c r="D145" s="4" t="s">
        <v>345</v>
      </c>
      <c r="E145" s="20">
        <v>2</v>
      </c>
      <c r="F145" s="21" t="s">
        <v>346</v>
      </c>
      <c r="G145" s="19">
        <v>0</v>
      </c>
      <c r="H145" s="22">
        <v>0</v>
      </c>
      <c r="I145" s="4">
        <v>0</v>
      </c>
      <c r="J145" s="12">
        <f t="shared" si="4"/>
        <v>0</v>
      </c>
      <c r="L145" s="7"/>
    </row>
    <row r="146" spans="2:12" ht="13.5" thickBot="1">
      <c r="B146" s="24">
        <v>156</v>
      </c>
      <c r="C146" s="5" t="s">
        <v>347</v>
      </c>
      <c r="D146" s="5" t="s">
        <v>345</v>
      </c>
      <c r="E146" s="25">
        <v>1</v>
      </c>
      <c r="F146" s="26" t="s">
        <v>348</v>
      </c>
      <c r="G146" s="24">
        <v>0</v>
      </c>
      <c r="H146" s="35">
        <v>0</v>
      </c>
      <c r="I146" s="5">
        <v>0</v>
      </c>
      <c r="J146" s="13">
        <f t="shared" si="4"/>
        <v>0</v>
      </c>
      <c r="L146" s="7"/>
    </row>
    <row r="147" spans="2:12">
      <c r="B147" s="3">
        <v>227</v>
      </c>
      <c r="C147" s="3" t="s">
        <v>82</v>
      </c>
      <c r="D147" s="3" t="s">
        <v>349</v>
      </c>
      <c r="E147" s="27">
        <v>2</v>
      </c>
      <c r="F147" s="3" t="s">
        <v>350</v>
      </c>
      <c r="G147" s="3">
        <v>0</v>
      </c>
      <c r="H147" s="37">
        <v>0</v>
      </c>
      <c r="I147" s="3">
        <v>0</v>
      </c>
      <c r="J147" s="28">
        <f t="shared" si="4"/>
        <v>0</v>
      </c>
      <c r="L147" s="7"/>
    </row>
    <row r="148" spans="2:12">
      <c r="B148" s="3">
        <v>65</v>
      </c>
      <c r="C148" s="3" t="s">
        <v>351</v>
      </c>
      <c r="D148" s="3" t="s">
        <v>352</v>
      </c>
      <c r="E148" s="27" t="s">
        <v>23</v>
      </c>
      <c r="F148" s="3" t="s">
        <v>353</v>
      </c>
      <c r="G148" s="3">
        <v>0</v>
      </c>
      <c r="H148" s="37">
        <v>0</v>
      </c>
      <c r="I148" s="3">
        <v>0</v>
      </c>
      <c r="J148" s="9">
        <f t="shared" si="4"/>
        <v>0</v>
      </c>
      <c r="L148" s="7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Roman,Bežné"&amp;12&amp;A</oddHeader>
    <oddFooter>&amp;C&amp;"Times New Roman,Bežné"&amp;12Page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19"/>
  <sheetViews>
    <sheetView tabSelected="1" workbookViewId="0">
      <selection activeCell="O38" sqref="O38"/>
    </sheetView>
  </sheetViews>
  <sheetFormatPr defaultColWidth="11.5703125" defaultRowHeight="12.75"/>
  <cols>
    <col min="1" max="2" width="4.28515625" style="3" customWidth="1"/>
    <col min="3" max="3" width="13" style="3" customWidth="1"/>
    <col min="4" max="4" width="12.85546875" style="3" customWidth="1"/>
    <col min="5" max="5" width="8" style="27" customWidth="1"/>
    <col min="6" max="6" width="38.5703125" style="3" customWidth="1"/>
    <col min="7" max="7" width="11.42578125" style="3" customWidth="1"/>
    <col min="8" max="9" width="11.42578125" style="1" customWidth="1"/>
    <col min="10" max="10" width="11.42578125" style="3" customWidth="1"/>
    <col min="11" max="11" width="4" style="3" customWidth="1"/>
    <col min="12" max="12" width="4.28515625" style="3" customWidth="1"/>
    <col min="13" max="13" width="4" style="3" customWidth="1"/>
    <col min="14" max="14" width="4" style="1" customWidth="1"/>
    <col min="15" max="16384" width="11.5703125" style="3"/>
  </cols>
  <sheetData>
    <row r="1" spans="1:14" ht="13.5" thickBot="1"/>
    <row r="2" spans="1:14" s="6" customFormat="1" ht="15.75" thickBot="1">
      <c r="B2" s="14"/>
      <c r="C2" s="15" t="s">
        <v>0</v>
      </c>
      <c r="D2" s="15" t="s">
        <v>1</v>
      </c>
      <c r="E2" s="16" t="s">
        <v>2</v>
      </c>
      <c r="F2" s="17" t="s">
        <v>3</v>
      </c>
      <c r="G2" s="18" t="s">
        <v>359</v>
      </c>
      <c r="H2" s="2" t="s">
        <v>360</v>
      </c>
      <c r="I2" s="2" t="s">
        <v>361</v>
      </c>
      <c r="J2" s="11" t="s">
        <v>7</v>
      </c>
      <c r="N2" s="8"/>
    </row>
    <row r="3" spans="1:14" s="44" customFormat="1">
      <c r="B3" s="38">
        <v>180</v>
      </c>
      <c r="C3" s="39" t="s">
        <v>89</v>
      </c>
      <c r="D3" s="39" t="s">
        <v>145</v>
      </c>
      <c r="E3" s="40">
        <v>2</v>
      </c>
      <c r="F3" s="41" t="s">
        <v>146</v>
      </c>
      <c r="G3" s="54">
        <v>34.299999999999997</v>
      </c>
      <c r="H3" s="55">
        <v>38.65</v>
      </c>
      <c r="I3" s="39">
        <v>40.5</v>
      </c>
      <c r="J3" s="43">
        <f t="shared" ref="J3:J34" si="0">G3+H3+I3</f>
        <v>113.44999999999999</v>
      </c>
      <c r="N3" s="53"/>
    </row>
    <row r="4" spans="1:14" s="44" customFormat="1">
      <c r="B4" s="47">
        <v>22</v>
      </c>
      <c r="C4" s="48" t="s">
        <v>107</v>
      </c>
      <c r="D4" s="48" t="s">
        <v>405</v>
      </c>
      <c r="E4" s="49" t="s">
        <v>10</v>
      </c>
      <c r="F4" s="50" t="s">
        <v>406</v>
      </c>
      <c r="G4" s="56">
        <v>35.15</v>
      </c>
      <c r="H4" s="57">
        <v>38.1</v>
      </c>
      <c r="I4" s="48">
        <v>38.5</v>
      </c>
      <c r="J4" s="52">
        <f t="shared" si="0"/>
        <v>111.75</v>
      </c>
      <c r="N4" s="53"/>
    </row>
    <row r="5" spans="1:14" s="44" customFormat="1">
      <c r="B5" s="47">
        <v>234</v>
      </c>
      <c r="C5" s="48" t="s">
        <v>475</v>
      </c>
      <c r="D5" s="48" t="s">
        <v>476</v>
      </c>
      <c r="E5" s="49">
        <v>3</v>
      </c>
      <c r="F5" s="50" t="s">
        <v>477</v>
      </c>
      <c r="G5" s="56">
        <v>36.200000000000003</v>
      </c>
      <c r="H5" s="57">
        <v>31.95</v>
      </c>
      <c r="I5" s="48">
        <v>33.15</v>
      </c>
      <c r="J5" s="52">
        <f t="shared" si="0"/>
        <v>101.30000000000001</v>
      </c>
      <c r="N5" s="53"/>
    </row>
    <row r="6" spans="1:14" s="44" customFormat="1">
      <c r="B6" s="47">
        <v>222</v>
      </c>
      <c r="C6" s="48" t="s">
        <v>529</v>
      </c>
      <c r="D6" s="48" t="s">
        <v>530</v>
      </c>
      <c r="E6" s="49">
        <v>3</v>
      </c>
      <c r="F6" s="50" t="s">
        <v>531</v>
      </c>
      <c r="G6" s="56">
        <v>32.75</v>
      </c>
      <c r="H6" s="57">
        <v>30.549999999999997</v>
      </c>
      <c r="I6" s="48">
        <v>36.15</v>
      </c>
      <c r="J6" s="52">
        <f t="shared" si="0"/>
        <v>99.449999999999989</v>
      </c>
      <c r="N6" s="53"/>
    </row>
    <row r="7" spans="1:14" s="44" customFormat="1">
      <c r="B7" s="47">
        <v>134</v>
      </c>
      <c r="C7" s="48" t="s">
        <v>429</v>
      </c>
      <c r="D7" s="48" t="s">
        <v>430</v>
      </c>
      <c r="E7" s="49">
        <v>3</v>
      </c>
      <c r="F7" s="50" t="s">
        <v>431</v>
      </c>
      <c r="G7" s="56">
        <v>31.4</v>
      </c>
      <c r="H7" s="57">
        <v>31.200000000000003</v>
      </c>
      <c r="I7" s="48">
        <v>28.85</v>
      </c>
      <c r="J7" s="52">
        <f t="shared" si="0"/>
        <v>91.45</v>
      </c>
      <c r="N7" s="53"/>
    </row>
    <row r="8" spans="1:14" s="44" customFormat="1">
      <c r="B8" s="47">
        <v>39</v>
      </c>
      <c r="C8" s="48" t="s">
        <v>371</v>
      </c>
      <c r="D8" s="48" t="s">
        <v>372</v>
      </c>
      <c r="E8" s="49">
        <v>3</v>
      </c>
      <c r="F8" s="50" t="s">
        <v>373</v>
      </c>
      <c r="G8" s="56">
        <v>29</v>
      </c>
      <c r="H8" s="57">
        <v>26.549999999999997</v>
      </c>
      <c r="I8" s="48">
        <v>34.5</v>
      </c>
      <c r="J8" s="52">
        <f t="shared" si="0"/>
        <v>90.05</v>
      </c>
      <c r="N8" s="53"/>
    </row>
    <row r="9" spans="1:14" s="44" customFormat="1">
      <c r="B9" s="47">
        <v>38</v>
      </c>
      <c r="C9" s="48" t="s">
        <v>501</v>
      </c>
      <c r="D9" s="48" t="s">
        <v>502</v>
      </c>
      <c r="E9" s="49" t="s">
        <v>10</v>
      </c>
      <c r="F9" s="50" t="s">
        <v>503</v>
      </c>
      <c r="G9" s="56">
        <v>32.5</v>
      </c>
      <c r="H9" s="57">
        <v>27.25</v>
      </c>
      <c r="I9" s="48">
        <v>28.65</v>
      </c>
      <c r="J9" s="52">
        <f t="shared" si="0"/>
        <v>88.4</v>
      </c>
      <c r="N9" s="53"/>
    </row>
    <row r="10" spans="1:14" s="44" customFormat="1">
      <c r="B10" s="47">
        <v>13</v>
      </c>
      <c r="C10" s="48" t="s">
        <v>246</v>
      </c>
      <c r="D10" s="48" t="s">
        <v>444</v>
      </c>
      <c r="E10" s="49">
        <v>4</v>
      </c>
      <c r="F10" s="50" t="s">
        <v>445</v>
      </c>
      <c r="G10" s="56">
        <v>35.950000000000003</v>
      </c>
      <c r="H10" s="57">
        <v>28</v>
      </c>
      <c r="I10" s="48">
        <v>23.1</v>
      </c>
      <c r="J10" s="52">
        <f t="shared" si="0"/>
        <v>87.050000000000011</v>
      </c>
      <c r="N10" s="53"/>
    </row>
    <row r="11" spans="1:14" s="44" customFormat="1">
      <c r="B11" s="47">
        <v>242</v>
      </c>
      <c r="C11" s="48" t="s">
        <v>107</v>
      </c>
      <c r="D11" s="48" t="s">
        <v>540</v>
      </c>
      <c r="E11" s="49" t="s">
        <v>10</v>
      </c>
      <c r="F11" s="50" t="s">
        <v>358</v>
      </c>
      <c r="G11" s="56">
        <v>27.75</v>
      </c>
      <c r="H11" s="57">
        <v>28.15</v>
      </c>
      <c r="I11" s="48">
        <v>30.1</v>
      </c>
      <c r="J11" s="52">
        <f t="shared" si="0"/>
        <v>86</v>
      </c>
      <c r="N11" s="53"/>
    </row>
    <row r="12" spans="1:14" s="44" customFormat="1">
      <c r="B12" s="47">
        <v>169</v>
      </c>
      <c r="C12" s="48" t="s">
        <v>523</v>
      </c>
      <c r="D12" s="48" t="s">
        <v>524</v>
      </c>
      <c r="E12" s="49" t="s">
        <v>10</v>
      </c>
      <c r="F12" s="50" t="s">
        <v>525</v>
      </c>
      <c r="G12" s="56">
        <v>25.6</v>
      </c>
      <c r="H12" s="57">
        <v>26.650000000000002</v>
      </c>
      <c r="I12" s="48">
        <v>30.25</v>
      </c>
      <c r="J12" s="52">
        <f t="shared" si="0"/>
        <v>82.5</v>
      </c>
      <c r="N12" s="53"/>
    </row>
    <row r="13" spans="1:14" s="44" customFormat="1">
      <c r="B13" s="47">
        <v>230</v>
      </c>
      <c r="C13" s="48" t="s">
        <v>12</v>
      </c>
      <c r="D13" s="48" t="s">
        <v>528</v>
      </c>
      <c r="E13" s="49">
        <v>3</v>
      </c>
      <c r="F13" s="50" t="s">
        <v>17</v>
      </c>
      <c r="G13" s="56">
        <v>27.9</v>
      </c>
      <c r="H13" s="57">
        <v>27.1</v>
      </c>
      <c r="I13" s="48">
        <v>26.35</v>
      </c>
      <c r="J13" s="52">
        <f t="shared" si="0"/>
        <v>81.349999999999994</v>
      </c>
      <c r="N13" s="53"/>
    </row>
    <row r="14" spans="1:14" s="44" customFormat="1">
      <c r="B14" s="47">
        <v>121</v>
      </c>
      <c r="C14" s="48" t="s">
        <v>234</v>
      </c>
      <c r="D14" s="48" t="s">
        <v>551</v>
      </c>
      <c r="E14" s="49">
        <v>3</v>
      </c>
      <c r="F14" s="50" t="s">
        <v>552</v>
      </c>
      <c r="G14" s="56">
        <v>30.55</v>
      </c>
      <c r="H14" s="57">
        <v>28.95</v>
      </c>
      <c r="I14" s="48">
        <v>20.7</v>
      </c>
      <c r="J14" s="52">
        <f t="shared" si="0"/>
        <v>80.2</v>
      </c>
      <c r="N14" s="53"/>
    </row>
    <row r="15" spans="1:14">
      <c r="B15" s="19">
        <v>68</v>
      </c>
      <c r="C15" s="4" t="s">
        <v>386</v>
      </c>
      <c r="D15" s="4" t="s">
        <v>387</v>
      </c>
      <c r="E15" s="20">
        <v>3</v>
      </c>
      <c r="F15" s="21" t="s">
        <v>388</v>
      </c>
      <c r="G15" s="29">
        <v>29.2</v>
      </c>
      <c r="H15" s="23">
        <v>22.1</v>
      </c>
      <c r="I15" s="4">
        <v>23.65</v>
      </c>
      <c r="J15" s="12">
        <f t="shared" si="0"/>
        <v>74.949999999999989</v>
      </c>
    </row>
    <row r="16" spans="1:14">
      <c r="A16" s="1"/>
      <c r="B16" s="19">
        <v>70</v>
      </c>
      <c r="C16" s="4" t="s">
        <v>82</v>
      </c>
      <c r="D16" s="4" t="s">
        <v>546</v>
      </c>
      <c r="E16" s="20" t="s">
        <v>10</v>
      </c>
      <c r="F16" s="21" t="s">
        <v>547</v>
      </c>
      <c r="G16" s="29">
        <v>27.1</v>
      </c>
      <c r="H16" s="23">
        <v>24.25</v>
      </c>
      <c r="I16" s="4">
        <v>19.899999999999999</v>
      </c>
      <c r="J16" s="12">
        <f t="shared" si="0"/>
        <v>71.25</v>
      </c>
      <c r="L16" s="1"/>
    </row>
    <row r="17" spans="1:14">
      <c r="A17" s="1"/>
      <c r="B17" s="19">
        <v>62</v>
      </c>
      <c r="C17" s="4" t="s">
        <v>396</v>
      </c>
      <c r="D17" s="4" t="s">
        <v>397</v>
      </c>
      <c r="E17" s="20" t="s">
        <v>10</v>
      </c>
      <c r="F17" s="21" t="s">
        <v>398</v>
      </c>
      <c r="G17" s="29">
        <v>25.450000000000003</v>
      </c>
      <c r="H17" s="23">
        <v>23.35</v>
      </c>
      <c r="I17" s="4">
        <v>19.8</v>
      </c>
      <c r="J17" s="12">
        <f t="shared" si="0"/>
        <v>68.600000000000009</v>
      </c>
      <c r="L17" s="1"/>
    </row>
    <row r="18" spans="1:14">
      <c r="B18" s="58">
        <v>102</v>
      </c>
      <c r="C18" s="59" t="s">
        <v>496</v>
      </c>
      <c r="D18" s="59" t="s">
        <v>497</v>
      </c>
      <c r="E18" s="60">
        <v>4</v>
      </c>
      <c r="F18" s="61" t="s">
        <v>498</v>
      </c>
      <c r="G18" s="62">
        <v>19.399999999999999</v>
      </c>
      <c r="H18" s="63">
        <v>21.549999999999997</v>
      </c>
      <c r="I18" s="59">
        <v>25.65</v>
      </c>
      <c r="J18" s="64">
        <f t="shared" si="0"/>
        <v>66.599999999999994</v>
      </c>
      <c r="N18" s="33"/>
    </row>
    <row r="19" spans="1:14">
      <c r="A19" s="1"/>
      <c r="B19" s="19"/>
      <c r="C19" s="59" t="s">
        <v>446</v>
      </c>
      <c r="D19" s="59" t="s">
        <v>447</v>
      </c>
      <c r="E19" s="60">
        <v>4</v>
      </c>
      <c r="F19" s="61" t="s">
        <v>143</v>
      </c>
      <c r="G19" s="62">
        <v>22.05</v>
      </c>
      <c r="H19" s="63">
        <v>19.899999999999999</v>
      </c>
      <c r="I19" s="59">
        <v>24.05</v>
      </c>
      <c r="J19" s="64">
        <f t="shared" si="0"/>
        <v>66</v>
      </c>
      <c r="L19" s="1"/>
      <c r="N19" s="32"/>
    </row>
    <row r="20" spans="1:14">
      <c r="B20" s="19">
        <v>135</v>
      </c>
      <c r="C20" s="4" t="s">
        <v>261</v>
      </c>
      <c r="D20" s="4" t="s">
        <v>436</v>
      </c>
      <c r="E20" s="20">
        <v>1</v>
      </c>
      <c r="F20" s="21" t="s">
        <v>437</v>
      </c>
      <c r="G20" s="29">
        <v>21.15</v>
      </c>
      <c r="H20" s="23">
        <v>21.900000000000002</v>
      </c>
      <c r="I20" s="4">
        <v>22.5</v>
      </c>
      <c r="J20" s="12">
        <f t="shared" si="0"/>
        <v>65.55</v>
      </c>
    </row>
    <row r="21" spans="1:14">
      <c r="B21" s="58">
        <v>151</v>
      </c>
      <c r="C21" s="59" t="s">
        <v>246</v>
      </c>
      <c r="D21" s="59" t="s">
        <v>478</v>
      </c>
      <c r="E21" s="60">
        <v>4</v>
      </c>
      <c r="F21" s="61" t="s">
        <v>53</v>
      </c>
      <c r="G21" s="62">
        <v>19.649999999999999</v>
      </c>
      <c r="H21" s="63">
        <v>20.849999999999998</v>
      </c>
      <c r="I21" s="59">
        <v>24.4</v>
      </c>
      <c r="J21" s="64">
        <f t="shared" si="0"/>
        <v>64.900000000000006</v>
      </c>
    </row>
    <row r="22" spans="1:14">
      <c r="B22" s="19">
        <v>147</v>
      </c>
      <c r="C22" s="4" t="s">
        <v>97</v>
      </c>
      <c r="D22" s="4" t="s">
        <v>239</v>
      </c>
      <c r="E22" s="20">
        <v>3</v>
      </c>
      <c r="F22" s="21" t="s">
        <v>431</v>
      </c>
      <c r="G22" s="29">
        <v>25.55</v>
      </c>
      <c r="H22" s="23">
        <v>19.649999999999999</v>
      </c>
      <c r="I22" s="4">
        <v>19.7</v>
      </c>
      <c r="J22" s="12">
        <f t="shared" si="0"/>
        <v>64.900000000000006</v>
      </c>
    </row>
    <row r="23" spans="1:14">
      <c r="A23" s="1"/>
      <c r="B23" s="58"/>
      <c r="C23" s="59" t="s">
        <v>141</v>
      </c>
      <c r="D23" s="59" t="s">
        <v>432</v>
      </c>
      <c r="E23" s="60">
        <v>4</v>
      </c>
      <c r="F23" s="61" t="s">
        <v>143</v>
      </c>
      <c r="G23" s="62">
        <v>18.600000000000001</v>
      </c>
      <c r="H23" s="63">
        <v>20.9</v>
      </c>
      <c r="I23" s="59">
        <v>25.3</v>
      </c>
      <c r="J23" s="64">
        <f t="shared" si="0"/>
        <v>64.8</v>
      </c>
      <c r="L23" s="1"/>
    </row>
    <row r="24" spans="1:14">
      <c r="B24" s="58">
        <v>97</v>
      </c>
      <c r="C24" s="59" t="s">
        <v>391</v>
      </c>
      <c r="D24" s="59" t="s">
        <v>438</v>
      </c>
      <c r="E24" s="60">
        <v>4</v>
      </c>
      <c r="F24" s="61" t="s">
        <v>254</v>
      </c>
      <c r="G24" s="62">
        <v>20.95</v>
      </c>
      <c r="H24" s="63">
        <v>19.850000000000001</v>
      </c>
      <c r="I24" s="59">
        <v>24</v>
      </c>
      <c r="J24" s="64">
        <f t="shared" si="0"/>
        <v>64.8</v>
      </c>
    </row>
    <row r="25" spans="1:14">
      <c r="B25" s="19">
        <v>170</v>
      </c>
      <c r="C25" s="4" t="s">
        <v>77</v>
      </c>
      <c r="D25" s="4" t="s">
        <v>576</v>
      </c>
      <c r="E25" s="20" t="s">
        <v>10</v>
      </c>
      <c r="F25" s="21" t="s">
        <v>577</v>
      </c>
      <c r="G25" s="29">
        <v>21.5</v>
      </c>
      <c r="H25" s="23">
        <v>23</v>
      </c>
      <c r="I25" s="4">
        <v>19.8</v>
      </c>
      <c r="J25" s="12">
        <f t="shared" si="0"/>
        <v>64.3</v>
      </c>
    </row>
    <row r="26" spans="1:14">
      <c r="A26" s="1"/>
      <c r="B26" s="58">
        <v>103</v>
      </c>
      <c r="C26" s="59" t="s">
        <v>246</v>
      </c>
      <c r="D26" s="59" t="s">
        <v>411</v>
      </c>
      <c r="E26" s="60">
        <v>4</v>
      </c>
      <c r="F26" s="61" t="s">
        <v>412</v>
      </c>
      <c r="G26" s="62">
        <v>18.600000000000001</v>
      </c>
      <c r="H26" s="63">
        <v>18.399999999999999</v>
      </c>
      <c r="I26" s="59">
        <v>26.65</v>
      </c>
      <c r="J26" s="64">
        <f t="shared" si="0"/>
        <v>63.65</v>
      </c>
      <c r="L26" s="1"/>
    </row>
    <row r="27" spans="1:14">
      <c r="A27" s="1"/>
      <c r="B27" s="58">
        <v>137</v>
      </c>
      <c r="C27" s="59" t="s">
        <v>33</v>
      </c>
      <c r="D27" s="59" t="s">
        <v>589</v>
      </c>
      <c r="E27" s="60">
        <v>4</v>
      </c>
      <c r="F27" s="61" t="s">
        <v>254</v>
      </c>
      <c r="G27" s="62">
        <v>19.799999999999997</v>
      </c>
      <c r="H27" s="63">
        <v>20.399999999999999</v>
      </c>
      <c r="I27" s="59">
        <v>22.8</v>
      </c>
      <c r="J27" s="64">
        <f t="shared" si="0"/>
        <v>63</v>
      </c>
      <c r="L27" s="1"/>
    </row>
    <row r="28" spans="1:14">
      <c r="B28" s="58">
        <v>96</v>
      </c>
      <c r="C28" s="59" t="s">
        <v>420</v>
      </c>
      <c r="D28" s="59" t="s">
        <v>421</v>
      </c>
      <c r="E28" s="60">
        <v>4</v>
      </c>
      <c r="F28" s="61" t="s">
        <v>422</v>
      </c>
      <c r="G28" s="62">
        <v>18.25</v>
      </c>
      <c r="H28" s="63">
        <v>19.25</v>
      </c>
      <c r="I28" s="59">
        <v>25</v>
      </c>
      <c r="J28" s="64">
        <f t="shared" si="0"/>
        <v>62.5</v>
      </c>
    </row>
    <row r="29" spans="1:14">
      <c r="B29" s="58">
        <v>98</v>
      </c>
      <c r="C29" s="59" t="s">
        <v>241</v>
      </c>
      <c r="D29" s="59" t="s">
        <v>573</v>
      </c>
      <c r="E29" s="60">
        <v>4</v>
      </c>
      <c r="F29" s="61" t="s">
        <v>412</v>
      </c>
      <c r="G29" s="62">
        <v>18.7</v>
      </c>
      <c r="H29" s="63">
        <v>21.45</v>
      </c>
      <c r="I29" s="59">
        <v>21.5</v>
      </c>
      <c r="J29" s="64">
        <f t="shared" si="0"/>
        <v>61.65</v>
      </c>
    </row>
    <row r="30" spans="1:14">
      <c r="B30" s="58">
        <v>95</v>
      </c>
      <c r="C30" s="59" t="s">
        <v>67</v>
      </c>
      <c r="D30" s="59" t="s">
        <v>560</v>
      </c>
      <c r="E30" s="60">
        <v>4</v>
      </c>
      <c r="F30" s="61" t="s">
        <v>254</v>
      </c>
      <c r="G30" s="62">
        <v>20.85</v>
      </c>
      <c r="H30" s="63">
        <v>18.8</v>
      </c>
      <c r="I30" s="59">
        <v>20.95</v>
      </c>
      <c r="J30" s="64">
        <f t="shared" si="0"/>
        <v>60.600000000000009</v>
      </c>
    </row>
    <row r="31" spans="1:14">
      <c r="A31" s="1"/>
      <c r="B31" s="58">
        <v>101</v>
      </c>
      <c r="C31" s="59" t="s">
        <v>456</v>
      </c>
      <c r="D31" s="59" t="s">
        <v>457</v>
      </c>
      <c r="E31" s="60">
        <v>4</v>
      </c>
      <c r="F31" s="61" t="s">
        <v>254</v>
      </c>
      <c r="G31" s="62">
        <v>18.5</v>
      </c>
      <c r="H31" s="63">
        <v>18.95</v>
      </c>
      <c r="I31" s="59">
        <v>23.05</v>
      </c>
      <c r="J31" s="64">
        <f t="shared" si="0"/>
        <v>60.5</v>
      </c>
      <c r="L31" s="1"/>
    </row>
    <row r="32" spans="1:14">
      <c r="A32" s="1"/>
      <c r="B32" s="58">
        <v>105</v>
      </c>
      <c r="C32" s="59" t="s">
        <v>67</v>
      </c>
      <c r="D32" s="59" t="s">
        <v>509</v>
      </c>
      <c r="E32" s="60">
        <v>4</v>
      </c>
      <c r="F32" s="61" t="s">
        <v>412</v>
      </c>
      <c r="G32" s="62">
        <v>16.2</v>
      </c>
      <c r="H32" s="63">
        <v>20.099999999999998</v>
      </c>
      <c r="I32" s="59">
        <v>24.05</v>
      </c>
      <c r="J32" s="64">
        <f t="shared" si="0"/>
        <v>60.349999999999994</v>
      </c>
      <c r="L32" s="1"/>
    </row>
    <row r="33" spans="1:14">
      <c r="B33" s="58">
        <v>100</v>
      </c>
      <c r="C33" s="59" t="s">
        <v>246</v>
      </c>
      <c r="D33" s="59" t="s">
        <v>519</v>
      </c>
      <c r="E33" s="60">
        <v>4</v>
      </c>
      <c r="F33" s="61" t="s">
        <v>254</v>
      </c>
      <c r="G33" s="62">
        <v>18.799999999999997</v>
      </c>
      <c r="H33" s="63">
        <v>18.649999999999999</v>
      </c>
      <c r="I33" s="59">
        <v>21.6</v>
      </c>
      <c r="J33" s="64">
        <f t="shared" si="0"/>
        <v>59.05</v>
      </c>
    </row>
    <row r="34" spans="1:14">
      <c r="B34" s="19">
        <v>47</v>
      </c>
      <c r="C34" s="4" t="s">
        <v>441</v>
      </c>
      <c r="D34" s="4" t="s">
        <v>442</v>
      </c>
      <c r="E34" s="20" t="s">
        <v>10</v>
      </c>
      <c r="F34" s="21" t="s">
        <v>443</v>
      </c>
      <c r="G34" s="29">
        <v>25.3</v>
      </c>
      <c r="H34" s="23">
        <v>16.3</v>
      </c>
      <c r="I34" s="4">
        <v>15.35</v>
      </c>
      <c r="J34" s="12">
        <f t="shared" si="0"/>
        <v>56.95</v>
      </c>
    </row>
    <row r="35" spans="1:14">
      <c r="B35" s="19">
        <v>202</v>
      </c>
      <c r="C35" s="4" t="s">
        <v>368</v>
      </c>
      <c r="D35" s="4" t="s">
        <v>472</v>
      </c>
      <c r="E35" s="20" t="s">
        <v>10</v>
      </c>
      <c r="F35" s="21" t="s">
        <v>473</v>
      </c>
      <c r="G35" s="29">
        <v>21.549999999999997</v>
      </c>
      <c r="H35" s="23">
        <v>11.85</v>
      </c>
      <c r="I35" s="4">
        <v>18.25</v>
      </c>
      <c r="J35" s="12">
        <f t="shared" ref="J35:J66" si="1">G35+H35+I35</f>
        <v>51.65</v>
      </c>
    </row>
    <row r="36" spans="1:14">
      <c r="B36" s="58"/>
      <c r="C36" s="59" t="s">
        <v>532</v>
      </c>
      <c r="D36" s="59" t="s">
        <v>533</v>
      </c>
      <c r="E36" s="60">
        <v>4</v>
      </c>
      <c r="F36" s="61" t="s">
        <v>143</v>
      </c>
      <c r="G36" s="62">
        <v>17.600000000000001</v>
      </c>
      <c r="H36" s="63">
        <v>13.8</v>
      </c>
      <c r="I36" s="59">
        <v>16.399999999999999</v>
      </c>
      <c r="J36" s="64">
        <f t="shared" si="1"/>
        <v>47.8</v>
      </c>
    </row>
    <row r="37" spans="1:14">
      <c r="B37" s="58"/>
      <c r="C37" s="59" t="s">
        <v>252</v>
      </c>
      <c r="D37" s="59" t="s">
        <v>253</v>
      </c>
      <c r="E37" s="60">
        <v>4</v>
      </c>
      <c r="F37" s="61" t="s">
        <v>143</v>
      </c>
      <c r="G37" s="62">
        <v>14.45</v>
      </c>
      <c r="H37" s="63">
        <v>12</v>
      </c>
      <c r="I37" s="59">
        <v>17.2</v>
      </c>
      <c r="J37" s="64">
        <f t="shared" si="1"/>
        <v>43.65</v>
      </c>
    </row>
    <row r="38" spans="1:14">
      <c r="B38" s="19">
        <v>201</v>
      </c>
      <c r="C38" s="4" t="s">
        <v>567</v>
      </c>
      <c r="D38" s="4" t="s">
        <v>568</v>
      </c>
      <c r="E38" s="20" t="s">
        <v>10</v>
      </c>
      <c r="F38" s="21" t="s">
        <v>569</v>
      </c>
      <c r="G38" s="29">
        <v>23.1</v>
      </c>
      <c r="H38" s="23">
        <v>8.4</v>
      </c>
      <c r="I38" s="4">
        <v>11.9</v>
      </c>
      <c r="J38" s="12">
        <f t="shared" si="1"/>
        <v>43.4</v>
      </c>
    </row>
    <row r="39" spans="1:14">
      <c r="B39" s="19">
        <v>72</v>
      </c>
      <c r="C39" s="4" t="s">
        <v>141</v>
      </c>
      <c r="D39" s="4" t="s">
        <v>454</v>
      </c>
      <c r="E39" s="20">
        <v>3</v>
      </c>
      <c r="F39" s="21" t="s">
        <v>455</v>
      </c>
      <c r="G39" s="29">
        <v>14</v>
      </c>
      <c r="H39" s="23">
        <v>13.5</v>
      </c>
      <c r="I39" s="4">
        <v>14</v>
      </c>
      <c r="J39" s="12">
        <f t="shared" si="1"/>
        <v>41.5</v>
      </c>
    </row>
    <row r="40" spans="1:14">
      <c r="B40" s="19">
        <v>167</v>
      </c>
      <c r="C40" s="4" t="s">
        <v>299</v>
      </c>
      <c r="D40" s="4" t="s">
        <v>427</v>
      </c>
      <c r="E40" s="20" t="s">
        <v>10</v>
      </c>
      <c r="F40" s="21" t="s">
        <v>428</v>
      </c>
      <c r="G40" s="29">
        <v>22.7</v>
      </c>
      <c r="H40" s="23">
        <v>18.05</v>
      </c>
      <c r="I40" s="4">
        <v>0</v>
      </c>
      <c r="J40" s="12">
        <f t="shared" si="1"/>
        <v>40.75</v>
      </c>
    </row>
    <row r="41" spans="1:14">
      <c r="B41" s="19">
        <v>186</v>
      </c>
      <c r="C41" s="4" t="s">
        <v>391</v>
      </c>
      <c r="D41" s="4" t="s">
        <v>55</v>
      </c>
      <c r="E41" s="20" t="s">
        <v>10</v>
      </c>
      <c r="F41" s="21" t="s">
        <v>392</v>
      </c>
      <c r="G41" s="29">
        <v>22.65</v>
      </c>
      <c r="H41" s="23">
        <v>17.75</v>
      </c>
      <c r="I41" s="4">
        <v>0</v>
      </c>
      <c r="J41" s="12">
        <f t="shared" si="1"/>
        <v>40.4</v>
      </c>
      <c r="N41" s="34"/>
    </row>
    <row r="42" spans="1:14">
      <c r="B42" s="19">
        <v>35</v>
      </c>
      <c r="C42" s="4" t="s">
        <v>368</v>
      </c>
      <c r="D42" s="4" t="s">
        <v>369</v>
      </c>
      <c r="E42" s="20" t="s">
        <v>10</v>
      </c>
      <c r="F42" s="21" t="s">
        <v>370</v>
      </c>
      <c r="G42" s="29">
        <v>20.100000000000001</v>
      </c>
      <c r="H42" s="23">
        <v>19.2</v>
      </c>
      <c r="I42" s="4">
        <v>0</v>
      </c>
      <c r="J42" s="12">
        <f t="shared" si="1"/>
        <v>39.299999999999997</v>
      </c>
    </row>
    <row r="43" spans="1:14">
      <c r="B43" s="19">
        <v>14</v>
      </c>
      <c r="C43" s="4" t="s">
        <v>561</v>
      </c>
      <c r="D43" s="4" t="s">
        <v>562</v>
      </c>
      <c r="E43" s="20" t="s">
        <v>130</v>
      </c>
      <c r="F43" s="21" t="s">
        <v>563</v>
      </c>
      <c r="G43" s="29">
        <v>24</v>
      </c>
      <c r="H43" s="23">
        <v>15.100000000000001</v>
      </c>
      <c r="I43" s="4">
        <v>0</v>
      </c>
      <c r="J43" s="12">
        <f t="shared" si="1"/>
        <v>39.1</v>
      </c>
    </row>
    <row r="44" spans="1:14">
      <c r="B44" s="19">
        <v>214</v>
      </c>
      <c r="C44" s="4" t="s">
        <v>15</v>
      </c>
      <c r="D44" s="4" t="s">
        <v>394</v>
      </c>
      <c r="E44" s="20">
        <v>3</v>
      </c>
      <c r="F44" s="21" t="s">
        <v>395</v>
      </c>
      <c r="G44" s="29">
        <v>20.3</v>
      </c>
      <c r="H44" s="23">
        <v>14.9</v>
      </c>
      <c r="I44" s="4">
        <v>0</v>
      </c>
      <c r="J44" s="12">
        <f t="shared" si="1"/>
        <v>35.200000000000003</v>
      </c>
    </row>
    <row r="45" spans="1:14">
      <c r="B45" s="19">
        <v>150</v>
      </c>
      <c r="C45" s="4" t="s">
        <v>583</v>
      </c>
      <c r="D45" s="4" t="s">
        <v>584</v>
      </c>
      <c r="E45" s="20">
        <v>4</v>
      </c>
      <c r="F45" s="21" t="s">
        <v>585</v>
      </c>
      <c r="G45" s="29">
        <v>20.149999999999999</v>
      </c>
      <c r="H45" s="23">
        <v>14.1</v>
      </c>
      <c r="I45" s="4">
        <v>0</v>
      </c>
      <c r="J45" s="12">
        <f t="shared" si="1"/>
        <v>34.25</v>
      </c>
    </row>
    <row r="46" spans="1:14">
      <c r="B46" s="19">
        <v>232</v>
      </c>
      <c r="C46" s="4" t="s">
        <v>389</v>
      </c>
      <c r="D46" s="4" t="s">
        <v>556</v>
      </c>
      <c r="E46" s="20">
        <v>3</v>
      </c>
      <c r="F46" s="21" t="s">
        <v>557</v>
      </c>
      <c r="G46" s="29">
        <v>14.6</v>
      </c>
      <c r="H46" s="23">
        <v>18.600000000000001</v>
      </c>
      <c r="I46" s="4">
        <v>0</v>
      </c>
      <c r="J46" s="12">
        <f t="shared" si="1"/>
        <v>33.200000000000003</v>
      </c>
    </row>
    <row r="47" spans="1:14">
      <c r="A47" s="1"/>
      <c r="B47" s="19"/>
      <c r="C47" s="4" t="s">
        <v>33</v>
      </c>
      <c r="D47" s="4" t="s">
        <v>410</v>
      </c>
      <c r="E47" s="20">
        <v>3</v>
      </c>
      <c r="F47" s="21" t="s">
        <v>40</v>
      </c>
      <c r="G47" s="29">
        <v>11.879999999999999</v>
      </c>
      <c r="H47" s="23">
        <v>5.45</v>
      </c>
      <c r="I47" s="4">
        <v>10.5</v>
      </c>
      <c r="J47" s="12">
        <f t="shared" si="1"/>
        <v>27.83</v>
      </c>
      <c r="L47" s="1"/>
      <c r="N47" s="3"/>
    </row>
    <row r="48" spans="1:14">
      <c r="A48" s="1"/>
      <c r="B48" s="19"/>
      <c r="C48" s="4" t="s">
        <v>354</v>
      </c>
      <c r="D48" s="4" t="s">
        <v>505</v>
      </c>
      <c r="E48" s="20">
        <v>3</v>
      </c>
      <c r="F48" s="21" t="s">
        <v>40</v>
      </c>
      <c r="G48" s="29">
        <v>8.15</v>
      </c>
      <c r="H48" s="23">
        <v>6.8</v>
      </c>
      <c r="I48" s="4">
        <v>10.5</v>
      </c>
      <c r="J48" s="12">
        <f t="shared" si="1"/>
        <v>25.45</v>
      </c>
      <c r="L48" s="1"/>
      <c r="N48" s="3"/>
    </row>
    <row r="49" spans="2:14">
      <c r="B49" s="19">
        <v>218</v>
      </c>
      <c r="C49" s="4" t="s">
        <v>451</v>
      </c>
      <c r="D49" s="4" t="s">
        <v>452</v>
      </c>
      <c r="E49" s="20">
        <v>1</v>
      </c>
      <c r="F49" s="21" t="s">
        <v>453</v>
      </c>
      <c r="G49" s="19">
        <v>24.65</v>
      </c>
      <c r="H49" s="23">
        <v>0</v>
      </c>
      <c r="I49" s="4">
        <v>0</v>
      </c>
      <c r="J49" s="12">
        <f t="shared" si="1"/>
        <v>24.65</v>
      </c>
    </row>
    <row r="50" spans="2:14">
      <c r="B50" s="19">
        <v>166</v>
      </c>
      <c r="C50" s="4" t="s">
        <v>150</v>
      </c>
      <c r="D50" s="4" t="s">
        <v>187</v>
      </c>
      <c r="E50" s="20">
        <v>2</v>
      </c>
      <c r="F50" s="21" t="s">
        <v>188</v>
      </c>
      <c r="G50" s="29">
        <v>23.599999999999998</v>
      </c>
      <c r="H50" s="23">
        <v>0</v>
      </c>
      <c r="I50" s="4">
        <v>0</v>
      </c>
      <c r="J50" s="12">
        <f t="shared" si="1"/>
        <v>23.599999999999998</v>
      </c>
    </row>
    <row r="51" spans="2:14">
      <c r="B51" s="19">
        <v>165</v>
      </c>
      <c r="C51" s="4" t="s">
        <v>368</v>
      </c>
      <c r="D51" s="4" t="s">
        <v>439</v>
      </c>
      <c r="E51" s="20">
        <v>4</v>
      </c>
      <c r="F51" s="21" t="s">
        <v>440</v>
      </c>
      <c r="G51" s="29">
        <v>23.2</v>
      </c>
      <c r="H51" s="23">
        <v>0</v>
      </c>
      <c r="I51" s="4">
        <v>0</v>
      </c>
      <c r="J51" s="12">
        <f t="shared" si="1"/>
        <v>23.2</v>
      </c>
    </row>
    <row r="52" spans="2:14">
      <c r="B52" s="19"/>
      <c r="C52" s="4" t="s">
        <v>67</v>
      </c>
      <c r="D52" s="4" t="s">
        <v>484</v>
      </c>
      <c r="E52" s="20">
        <v>3</v>
      </c>
      <c r="F52" s="21" t="s">
        <v>485</v>
      </c>
      <c r="G52" s="19">
        <v>21.65</v>
      </c>
      <c r="H52" s="23">
        <v>0</v>
      </c>
      <c r="I52" s="4">
        <v>0</v>
      </c>
      <c r="J52" s="12">
        <f t="shared" si="1"/>
        <v>21.65</v>
      </c>
    </row>
    <row r="53" spans="2:14">
      <c r="B53" s="19">
        <v>7</v>
      </c>
      <c r="C53" s="4" t="s">
        <v>181</v>
      </c>
      <c r="D53" s="4" t="s">
        <v>506</v>
      </c>
      <c r="E53" s="20" t="s">
        <v>130</v>
      </c>
      <c r="F53" s="21" t="s">
        <v>358</v>
      </c>
      <c r="G53" s="19">
        <v>18.95</v>
      </c>
      <c r="H53" s="23">
        <v>0</v>
      </c>
      <c r="I53" s="4">
        <v>0</v>
      </c>
      <c r="J53" s="12">
        <f t="shared" si="1"/>
        <v>18.95</v>
      </c>
    </row>
    <row r="54" spans="2:14">
      <c r="B54" s="19">
        <v>181</v>
      </c>
      <c r="C54" s="4" t="s">
        <v>161</v>
      </c>
      <c r="D54" s="4" t="s">
        <v>463</v>
      </c>
      <c r="E54" s="20">
        <v>3</v>
      </c>
      <c r="F54" s="21" t="s">
        <v>464</v>
      </c>
      <c r="G54" s="29">
        <v>17.3</v>
      </c>
      <c r="H54" s="23">
        <v>0</v>
      </c>
      <c r="I54" s="4">
        <v>0</v>
      </c>
      <c r="J54" s="12">
        <f t="shared" si="1"/>
        <v>17.3</v>
      </c>
    </row>
    <row r="55" spans="2:14">
      <c r="B55" s="19">
        <v>241</v>
      </c>
      <c r="C55" s="4" t="s">
        <v>252</v>
      </c>
      <c r="D55" s="4" t="s">
        <v>425</v>
      </c>
      <c r="E55" s="20">
        <v>3</v>
      </c>
      <c r="F55" s="21" t="s">
        <v>426</v>
      </c>
      <c r="G55" s="29">
        <v>16.899999999999999</v>
      </c>
      <c r="H55" s="23">
        <v>0</v>
      </c>
      <c r="I55" s="4">
        <v>0</v>
      </c>
      <c r="J55" s="12">
        <f t="shared" si="1"/>
        <v>16.899999999999999</v>
      </c>
    </row>
    <row r="56" spans="2:14">
      <c r="B56" s="19">
        <v>50</v>
      </c>
      <c r="C56" s="4" t="s">
        <v>401</v>
      </c>
      <c r="D56" s="4" t="s">
        <v>399</v>
      </c>
      <c r="E56" s="20">
        <v>3</v>
      </c>
      <c r="F56" s="21" t="s">
        <v>400</v>
      </c>
      <c r="G56" s="29">
        <v>16.5</v>
      </c>
      <c r="H56" s="23">
        <v>0</v>
      </c>
      <c r="I56" s="4">
        <v>0</v>
      </c>
      <c r="J56" s="12">
        <f t="shared" si="1"/>
        <v>16.5</v>
      </c>
      <c r="N56" s="10"/>
    </row>
    <row r="57" spans="2:14">
      <c r="B57" s="19">
        <v>49</v>
      </c>
      <c r="C57" s="4" t="s">
        <v>49</v>
      </c>
      <c r="D57" s="4" t="s">
        <v>399</v>
      </c>
      <c r="E57" s="20">
        <v>3</v>
      </c>
      <c r="F57" s="21" t="s">
        <v>400</v>
      </c>
      <c r="G57" s="29">
        <v>15.65</v>
      </c>
      <c r="H57" s="23">
        <v>0</v>
      </c>
      <c r="I57" s="4">
        <v>0</v>
      </c>
      <c r="J57" s="12">
        <f t="shared" si="1"/>
        <v>15.65</v>
      </c>
      <c r="N57" s="10"/>
    </row>
    <row r="58" spans="2:14">
      <c r="B58" s="19">
        <v>48</v>
      </c>
      <c r="C58" s="4" t="s">
        <v>413</v>
      </c>
      <c r="D58" s="4" t="s">
        <v>414</v>
      </c>
      <c r="E58" s="20">
        <v>3</v>
      </c>
      <c r="F58" s="21" t="s">
        <v>415</v>
      </c>
      <c r="G58" s="29">
        <v>15.6</v>
      </c>
      <c r="H58" s="23">
        <v>0</v>
      </c>
      <c r="I58" s="4">
        <v>0</v>
      </c>
      <c r="J58" s="12">
        <f t="shared" si="1"/>
        <v>15.6</v>
      </c>
    </row>
    <row r="59" spans="2:14">
      <c r="B59" s="19"/>
      <c r="C59" s="4" t="s">
        <v>33</v>
      </c>
      <c r="D59" s="4" t="s">
        <v>385</v>
      </c>
      <c r="E59" s="20">
        <v>3</v>
      </c>
      <c r="F59" s="21" t="s">
        <v>40</v>
      </c>
      <c r="G59" s="19">
        <v>15.2</v>
      </c>
      <c r="H59" s="23">
        <v>0</v>
      </c>
      <c r="I59" s="4">
        <v>0</v>
      </c>
      <c r="J59" s="12">
        <f t="shared" si="1"/>
        <v>15.2</v>
      </c>
    </row>
    <row r="60" spans="2:14">
      <c r="B60" s="19"/>
      <c r="C60" s="4" t="s">
        <v>389</v>
      </c>
      <c r="D60" s="4" t="s">
        <v>390</v>
      </c>
      <c r="E60" s="20">
        <v>3</v>
      </c>
      <c r="F60" s="21" t="s">
        <v>40</v>
      </c>
      <c r="G60" s="19">
        <v>14.7</v>
      </c>
      <c r="H60" s="23">
        <v>0</v>
      </c>
      <c r="I60" s="4">
        <v>0</v>
      </c>
      <c r="J60" s="12">
        <f t="shared" si="1"/>
        <v>14.7</v>
      </c>
    </row>
    <row r="61" spans="2:14">
      <c r="B61" s="19"/>
      <c r="C61" s="4" t="s">
        <v>590</v>
      </c>
      <c r="D61" s="4" t="s">
        <v>591</v>
      </c>
      <c r="E61" s="20">
        <v>3</v>
      </c>
      <c r="F61" s="21" t="s">
        <v>40</v>
      </c>
      <c r="G61" s="19">
        <v>14.7</v>
      </c>
      <c r="H61" s="23">
        <v>0</v>
      </c>
      <c r="I61" s="4">
        <v>0</v>
      </c>
      <c r="J61" s="12">
        <f t="shared" si="1"/>
        <v>14.7</v>
      </c>
      <c r="N61" s="3"/>
    </row>
    <row r="62" spans="2:14">
      <c r="B62" s="19">
        <v>111</v>
      </c>
      <c r="C62" s="4" t="s">
        <v>376</v>
      </c>
      <c r="D62" s="4" t="s">
        <v>377</v>
      </c>
      <c r="E62" s="20">
        <v>3</v>
      </c>
      <c r="F62" s="21" t="s">
        <v>378</v>
      </c>
      <c r="G62" s="19">
        <v>11.35</v>
      </c>
      <c r="H62" s="23">
        <v>0</v>
      </c>
      <c r="I62" s="4">
        <v>0</v>
      </c>
      <c r="J62" s="12">
        <f t="shared" si="1"/>
        <v>11.35</v>
      </c>
    </row>
    <row r="63" spans="2:14">
      <c r="B63" s="19"/>
      <c r="C63" s="4" t="s">
        <v>241</v>
      </c>
      <c r="D63" s="4" t="s">
        <v>393</v>
      </c>
      <c r="E63" s="20">
        <v>3</v>
      </c>
      <c r="F63" s="21" t="s">
        <v>40</v>
      </c>
      <c r="G63" s="19">
        <v>10.6</v>
      </c>
      <c r="H63" s="23">
        <v>0</v>
      </c>
      <c r="I63" s="4">
        <v>0</v>
      </c>
      <c r="J63" s="12">
        <f t="shared" si="1"/>
        <v>10.6</v>
      </c>
      <c r="N63" s="3"/>
    </row>
    <row r="64" spans="2:14">
      <c r="B64" s="19"/>
      <c r="C64" s="4" t="s">
        <v>100</v>
      </c>
      <c r="D64" s="4" t="s">
        <v>364</v>
      </c>
      <c r="E64" s="20">
        <v>3</v>
      </c>
      <c r="F64" s="21" t="s">
        <v>40</v>
      </c>
      <c r="G64" s="19">
        <v>9.85</v>
      </c>
      <c r="H64" s="23">
        <v>0</v>
      </c>
      <c r="I64" s="4">
        <v>0</v>
      </c>
      <c r="J64" s="12">
        <f t="shared" si="1"/>
        <v>9.85</v>
      </c>
    </row>
    <row r="65" spans="2:14">
      <c r="B65" s="19"/>
      <c r="C65" s="4" t="s">
        <v>354</v>
      </c>
      <c r="D65" s="4" t="s">
        <v>504</v>
      </c>
      <c r="E65" s="20">
        <v>3</v>
      </c>
      <c r="F65" s="21" t="s">
        <v>40</v>
      </c>
      <c r="G65" s="19">
        <v>9.15</v>
      </c>
      <c r="H65" s="23">
        <v>0</v>
      </c>
      <c r="I65" s="4">
        <v>0</v>
      </c>
      <c r="J65" s="12">
        <f t="shared" si="1"/>
        <v>9.15</v>
      </c>
      <c r="N65" s="3"/>
    </row>
    <row r="66" spans="2:14">
      <c r="B66" s="19">
        <v>55</v>
      </c>
      <c r="C66" s="4" t="s">
        <v>246</v>
      </c>
      <c r="D66" s="4" t="s">
        <v>362</v>
      </c>
      <c r="E66" s="20" t="s">
        <v>10</v>
      </c>
      <c r="F66" s="21" t="s">
        <v>363</v>
      </c>
      <c r="G66" s="19">
        <v>0</v>
      </c>
      <c r="H66" s="23">
        <v>0</v>
      </c>
      <c r="I66" s="4">
        <v>0</v>
      </c>
      <c r="J66" s="12">
        <f t="shared" si="1"/>
        <v>0</v>
      </c>
    </row>
    <row r="67" spans="2:14">
      <c r="B67" s="19">
        <v>41</v>
      </c>
      <c r="C67" s="4" t="s">
        <v>8</v>
      </c>
      <c r="D67" s="4" t="s">
        <v>9</v>
      </c>
      <c r="E67" s="20" t="s">
        <v>10</v>
      </c>
      <c r="F67" s="21" t="s">
        <v>11</v>
      </c>
      <c r="G67" s="19">
        <v>0</v>
      </c>
      <c r="H67" s="23">
        <v>0</v>
      </c>
      <c r="I67" s="4">
        <v>0</v>
      </c>
      <c r="J67" s="12">
        <f t="shared" ref="J67:J98" si="2">G67+H67+I67</f>
        <v>0</v>
      </c>
    </row>
    <row r="68" spans="2:14">
      <c r="B68" s="19">
        <v>66</v>
      </c>
      <c r="C68" s="4" t="s">
        <v>365</v>
      </c>
      <c r="D68" s="4" t="s">
        <v>366</v>
      </c>
      <c r="E68" s="20" t="s">
        <v>10</v>
      </c>
      <c r="F68" s="21" t="s">
        <v>367</v>
      </c>
      <c r="G68" s="19">
        <v>0</v>
      </c>
      <c r="H68" s="23">
        <v>0</v>
      </c>
      <c r="I68" s="4">
        <v>0</v>
      </c>
      <c r="J68" s="12">
        <f t="shared" si="2"/>
        <v>0</v>
      </c>
    </row>
    <row r="69" spans="2:14">
      <c r="B69" s="19">
        <v>33</v>
      </c>
      <c r="C69" s="4" t="s">
        <v>181</v>
      </c>
      <c r="D69" s="4" t="s">
        <v>374</v>
      </c>
      <c r="E69" s="20">
        <v>1</v>
      </c>
      <c r="F69" s="21" t="s">
        <v>375</v>
      </c>
      <c r="G69" s="19">
        <v>0</v>
      </c>
      <c r="H69" s="23">
        <v>0</v>
      </c>
      <c r="I69" s="4">
        <v>0</v>
      </c>
      <c r="J69" s="12">
        <f t="shared" si="2"/>
        <v>0</v>
      </c>
    </row>
    <row r="70" spans="2:14">
      <c r="B70" s="19">
        <v>109</v>
      </c>
      <c r="C70" s="4" t="s">
        <v>18</v>
      </c>
      <c r="D70" s="4" t="s">
        <v>19</v>
      </c>
      <c r="E70" s="20">
        <v>2</v>
      </c>
      <c r="F70" s="21" t="s">
        <v>20</v>
      </c>
      <c r="G70" s="19">
        <v>0</v>
      </c>
      <c r="H70" s="23">
        <v>0</v>
      </c>
      <c r="I70" s="4">
        <v>0</v>
      </c>
      <c r="J70" s="12">
        <f t="shared" si="2"/>
        <v>0</v>
      </c>
    </row>
    <row r="71" spans="2:14">
      <c r="B71" s="19">
        <v>164</v>
      </c>
      <c r="C71" s="4" t="s">
        <v>94</v>
      </c>
      <c r="D71" s="4" t="s">
        <v>379</v>
      </c>
      <c r="E71" s="20">
        <v>3</v>
      </c>
      <c r="F71" s="21" t="s">
        <v>380</v>
      </c>
      <c r="G71" s="19">
        <v>0</v>
      </c>
      <c r="H71" s="23">
        <v>0</v>
      </c>
      <c r="I71" s="4">
        <v>0</v>
      </c>
      <c r="J71" s="12">
        <f t="shared" si="2"/>
        <v>0</v>
      </c>
    </row>
    <row r="72" spans="2:14">
      <c r="B72" s="19">
        <v>69</v>
      </c>
      <c r="C72" s="4" t="s">
        <v>381</v>
      </c>
      <c r="D72" s="4" t="s">
        <v>382</v>
      </c>
      <c r="E72" s="20" t="s">
        <v>10</v>
      </c>
      <c r="F72" s="21" t="s">
        <v>53</v>
      </c>
      <c r="G72" s="19">
        <v>0</v>
      </c>
      <c r="H72" s="23">
        <v>0</v>
      </c>
      <c r="I72" s="4">
        <v>0</v>
      </c>
      <c r="J72" s="12">
        <f t="shared" si="2"/>
        <v>0</v>
      </c>
    </row>
    <row r="73" spans="2:14">
      <c r="B73" s="19">
        <v>88</v>
      </c>
      <c r="C73" s="4" t="s">
        <v>36</v>
      </c>
      <c r="D73" s="4" t="s">
        <v>383</v>
      </c>
      <c r="E73" s="20" t="s">
        <v>10</v>
      </c>
      <c r="F73" s="21" t="s">
        <v>384</v>
      </c>
      <c r="G73" s="19">
        <v>0</v>
      </c>
      <c r="H73" s="23">
        <v>0</v>
      </c>
      <c r="I73" s="4">
        <v>0</v>
      </c>
      <c r="J73" s="12">
        <f t="shared" si="2"/>
        <v>0</v>
      </c>
    </row>
    <row r="74" spans="2:14">
      <c r="B74" s="19">
        <v>129</v>
      </c>
      <c r="C74" s="4" t="s">
        <v>402</v>
      </c>
      <c r="D74" s="4" t="s">
        <v>403</v>
      </c>
      <c r="E74" s="20" t="s">
        <v>130</v>
      </c>
      <c r="F74" s="21" t="s">
        <v>404</v>
      </c>
      <c r="G74" s="29">
        <v>0</v>
      </c>
      <c r="H74" s="23">
        <v>0</v>
      </c>
      <c r="I74" s="4">
        <v>0</v>
      </c>
      <c r="J74" s="12">
        <f t="shared" si="2"/>
        <v>0</v>
      </c>
    </row>
    <row r="75" spans="2:14">
      <c r="B75" s="19">
        <v>16</v>
      </c>
      <c r="C75" s="4" t="s">
        <v>407</v>
      </c>
      <c r="D75" s="4" t="s">
        <v>408</v>
      </c>
      <c r="E75" s="20" t="s">
        <v>130</v>
      </c>
      <c r="F75" s="21" t="s">
        <v>409</v>
      </c>
      <c r="G75" s="19">
        <v>0</v>
      </c>
      <c r="H75" s="23">
        <v>0</v>
      </c>
      <c r="I75" s="4">
        <v>0</v>
      </c>
      <c r="J75" s="12">
        <f t="shared" si="2"/>
        <v>0</v>
      </c>
    </row>
    <row r="76" spans="2:14">
      <c r="B76" s="19">
        <v>67</v>
      </c>
      <c r="C76" s="4" t="s">
        <v>8</v>
      </c>
      <c r="D76" s="4" t="s">
        <v>416</v>
      </c>
      <c r="E76" s="20">
        <v>4</v>
      </c>
      <c r="F76" s="21" t="s">
        <v>417</v>
      </c>
      <c r="G76" s="29">
        <v>0</v>
      </c>
      <c r="H76" s="23">
        <v>0</v>
      </c>
      <c r="I76" s="4">
        <v>0</v>
      </c>
      <c r="J76" s="12">
        <f t="shared" si="2"/>
        <v>0</v>
      </c>
    </row>
    <row r="77" spans="2:14">
      <c r="B77" s="19">
        <v>209</v>
      </c>
      <c r="C77" s="4" t="s">
        <v>181</v>
      </c>
      <c r="D77" s="4" t="s">
        <v>418</v>
      </c>
      <c r="E77" s="20">
        <v>3</v>
      </c>
      <c r="F77" s="21" t="s">
        <v>419</v>
      </c>
      <c r="G77" s="29">
        <v>0</v>
      </c>
      <c r="H77" s="23">
        <v>0</v>
      </c>
      <c r="I77" s="4">
        <v>0</v>
      </c>
      <c r="J77" s="12">
        <f t="shared" si="2"/>
        <v>0</v>
      </c>
    </row>
    <row r="78" spans="2:14">
      <c r="B78" s="19">
        <v>204</v>
      </c>
      <c r="C78" s="4" t="s">
        <v>110</v>
      </c>
      <c r="D78" s="4" t="s">
        <v>423</v>
      </c>
      <c r="E78" s="20">
        <v>3</v>
      </c>
      <c r="F78" s="21" t="s">
        <v>424</v>
      </c>
      <c r="G78" s="29">
        <v>0</v>
      </c>
      <c r="H78" s="23">
        <v>0</v>
      </c>
      <c r="I78" s="4">
        <v>0</v>
      </c>
      <c r="J78" s="12">
        <f t="shared" si="2"/>
        <v>0</v>
      </c>
    </row>
    <row r="79" spans="2:14">
      <c r="B79" s="19">
        <v>30</v>
      </c>
      <c r="C79" s="4" t="s">
        <v>433</v>
      </c>
      <c r="D79" s="4" t="s">
        <v>434</v>
      </c>
      <c r="E79" s="20">
        <v>3</v>
      </c>
      <c r="F79" s="21" t="s">
        <v>435</v>
      </c>
      <c r="G79" s="29">
        <v>0</v>
      </c>
      <c r="H79" s="23">
        <v>0</v>
      </c>
      <c r="I79" s="4">
        <v>0</v>
      </c>
      <c r="J79" s="12">
        <f t="shared" si="2"/>
        <v>0</v>
      </c>
    </row>
    <row r="80" spans="2:14">
      <c r="B80" s="19">
        <v>3</v>
      </c>
      <c r="C80" s="4" t="s">
        <v>448</v>
      </c>
      <c r="D80" s="4" t="s">
        <v>449</v>
      </c>
      <c r="E80" s="20" t="s">
        <v>10</v>
      </c>
      <c r="F80" s="21" t="s">
        <v>450</v>
      </c>
      <c r="G80" s="19">
        <v>0</v>
      </c>
      <c r="H80" s="23">
        <v>0</v>
      </c>
      <c r="I80" s="4">
        <v>0</v>
      </c>
      <c r="J80" s="12">
        <f t="shared" si="2"/>
        <v>0</v>
      </c>
    </row>
    <row r="81" spans="2:10">
      <c r="B81" s="19">
        <v>173</v>
      </c>
      <c r="C81" s="4" t="s">
        <v>215</v>
      </c>
      <c r="D81" s="4" t="s">
        <v>458</v>
      </c>
      <c r="E81" s="20">
        <v>3</v>
      </c>
      <c r="F81" s="21" t="s">
        <v>53</v>
      </c>
      <c r="G81" s="29">
        <v>0</v>
      </c>
      <c r="H81" s="23">
        <v>0</v>
      </c>
      <c r="I81" s="4">
        <v>0</v>
      </c>
      <c r="J81" s="12">
        <f t="shared" si="2"/>
        <v>0</v>
      </c>
    </row>
    <row r="82" spans="2:10">
      <c r="B82" s="19">
        <v>93</v>
      </c>
      <c r="C82" s="4" t="s">
        <v>175</v>
      </c>
      <c r="D82" s="4" t="s">
        <v>176</v>
      </c>
      <c r="E82" s="20" t="s">
        <v>23</v>
      </c>
      <c r="F82" s="21" t="s">
        <v>177</v>
      </c>
      <c r="G82" s="29">
        <v>0</v>
      </c>
      <c r="H82" s="23">
        <v>0</v>
      </c>
      <c r="I82" s="4">
        <v>0</v>
      </c>
      <c r="J82" s="12">
        <f t="shared" si="2"/>
        <v>0</v>
      </c>
    </row>
    <row r="83" spans="2:10">
      <c r="B83" s="19">
        <v>127</v>
      </c>
      <c r="C83" s="4" t="s">
        <v>141</v>
      </c>
      <c r="D83" s="4" t="s">
        <v>459</v>
      </c>
      <c r="E83" s="20" t="s">
        <v>130</v>
      </c>
      <c r="F83" s="21" t="s">
        <v>460</v>
      </c>
      <c r="G83" s="29">
        <v>0</v>
      </c>
      <c r="H83" s="23">
        <v>0</v>
      </c>
      <c r="I83" s="4">
        <v>0</v>
      </c>
      <c r="J83" s="12">
        <f t="shared" si="2"/>
        <v>0</v>
      </c>
    </row>
    <row r="84" spans="2:10">
      <c r="B84" s="19">
        <v>83</v>
      </c>
      <c r="C84" s="4" t="s">
        <v>161</v>
      </c>
      <c r="D84" s="4" t="s">
        <v>461</v>
      </c>
      <c r="E84" s="20">
        <v>3</v>
      </c>
      <c r="F84" s="21" t="s">
        <v>462</v>
      </c>
      <c r="G84" s="29">
        <v>0</v>
      </c>
      <c r="H84" s="23">
        <v>0</v>
      </c>
      <c r="I84" s="4">
        <v>0</v>
      </c>
      <c r="J84" s="12">
        <f t="shared" si="2"/>
        <v>0</v>
      </c>
    </row>
    <row r="85" spans="2:10">
      <c r="B85" s="19">
        <v>132</v>
      </c>
      <c r="C85" s="4" t="s">
        <v>77</v>
      </c>
      <c r="D85" s="4" t="s">
        <v>194</v>
      </c>
      <c r="E85" s="20">
        <v>4</v>
      </c>
      <c r="F85" s="21" t="s">
        <v>404</v>
      </c>
      <c r="G85" s="29">
        <v>0</v>
      </c>
      <c r="H85" s="23">
        <v>0</v>
      </c>
      <c r="I85" s="4">
        <v>0</v>
      </c>
      <c r="J85" s="12">
        <f t="shared" si="2"/>
        <v>0</v>
      </c>
    </row>
    <row r="86" spans="2:10">
      <c r="B86" s="19">
        <v>12</v>
      </c>
      <c r="C86" s="4" t="s">
        <v>8</v>
      </c>
      <c r="D86" s="4" t="s">
        <v>465</v>
      </c>
      <c r="E86" s="20">
        <v>3</v>
      </c>
      <c r="F86" s="21" t="s">
        <v>466</v>
      </c>
      <c r="G86" s="29">
        <v>0</v>
      </c>
      <c r="H86" s="23">
        <v>0</v>
      </c>
      <c r="I86" s="4">
        <v>0</v>
      </c>
      <c r="J86" s="12">
        <f t="shared" si="2"/>
        <v>0</v>
      </c>
    </row>
    <row r="87" spans="2:10">
      <c r="B87" s="19">
        <v>131</v>
      </c>
      <c r="C87" s="4" t="s">
        <v>467</v>
      </c>
      <c r="D87" s="4" t="s">
        <v>468</v>
      </c>
      <c r="E87" s="20" t="s">
        <v>10</v>
      </c>
      <c r="F87" s="21" t="s">
        <v>469</v>
      </c>
      <c r="G87" s="29">
        <v>0</v>
      </c>
      <c r="H87" s="23">
        <v>0</v>
      </c>
      <c r="I87" s="4">
        <v>0</v>
      </c>
      <c r="J87" s="12">
        <f t="shared" si="2"/>
        <v>0</v>
      </c>
    </row>
    <row r="88" spans="2:10">
      <c r="B88" s="19">
        <v>82</v>
      </c>
      <c r="C88" s="4" t="s">
        <v>169</v>
      </c>
      <c r="D88" s="4" t="s">
        <v>470</v>
      </c>
      <c r="E88" s="20">
        <v>4</v>
      </c>
      <c r="F88" s="21" t="s">
        <v>471</v>
      </c>
      <c r="G88" s="29">
        <v>0</v>
      </c>
      <c r="H88" s="23">
        <v>0</v>
      </c>
      <c r="I88" s="4">
        <v>0</v>
      </c>
      <c r="J88" s="12">
        <f t="shared" si="2"/>
        <v>0</v>
      </c>
    </row>
    <row r="89" spans="2:10">
      <c r="B89" s="19">
        <v>27</v>
      </c>
      <c r="C89" s="4" t="s">
        <v>141</v>
      </c>
      <c r="D89" s="4" t="s">
        <v>474</v>
      </c>
      <c r="E89" s="20" t="s">
        <v>130</v>
      </c>
      <c r="F89" s="21" t="s">
        <v>404</v>
      </c>
      <c r="G89" s="29">
        <v>0</v>
      </c>
      <c r="H89" s="23">
        <v>0</v>
      </c>
      <c r="I89" s="4">
        <v>0</v>
      </c>
      <c r="J89" s="12">
        <f t="shared" si="2"/>
        <v>0</v>
      </c>
    </row>
    <row r="90" spans="2:10">
      <c r="B90" s="19">
        <v>63</v>
      </c>
      <c r="C90" s="4" t="s">
        <v>33</v>
      </c>
      <c r="D90" s="4" t="s">
        <v>479</v>
      </c>
      <c r="E90" s="20">
        <v>4</v>
      </c>
      <c r="F90" s="21" t="s">
        <v>301</v>
      </c>
      <c r="G90" s="19">
        <v>0</v>
      </c>
      <c r="H90" s="23">
        <v>0</v>
      </c>
      <c r="I90" s="4">
        <v>0</v>
      </c>
      <c r="J90" s="12">
        <f t="shared" si="2"/>
        <v>0</v>
      </c>
    </row>
    <row r="91" spans="2:10">
      <c r="B91" s="19">
        <v>133</v>
      </c>
      <c r="C91" s="4" t="s">
        <v>100</v>
      </c>
      <c r="D91" s="4" t="s">
        <v>480</v>
      </c>
      <c r="E91" s="20">
        <v>4</v>
      </c>
      <c r="F91" s="21" t="s">
        <v>314</v>
      </c>
      <c r="G91" s="19">
        <v>0</v>
      </c>
      <c r="H91" s="23">
        <v>0</v>
      </c>
      <c r="I91" s="4">
        <v>0</v>
      </c>
      <c r="J91" s="12">
        <f t="shared" si="2"/>
        <v>0</v>
      </c>
    </row>
    <row r="92" spans="2:10">
      <c r="B92" s="19">
        <v>153</v>
      </c>
      <c r="C92" s="4" t="s">
        <v>481</v>
      </c>
      <c r="D92" s="4" t="s">
        <v>482</v>
      </c>
      <c r="E92" s="20">
        <v>3</v>
      </c>
      <c r="F92" s="21" t="s">
        <v>483</v>
      </c>
      <c r="G92" s="19">
        <v>0</v>
      </c>
      <c r="H92" s="23">
        <v>0</v>
      </c>
      <c r="I92" s="4">
        <v>0</v>
      </c>
      <c r="J92" s="12">
        <f t="shared" si="2"/>
        <v>0</v>
      </c>
    </row>
    <row r="93" spans="2:10">
      <c r="B93" s="19">
        <v>54</v>
      </c>
      <c r="C93" s="4" t="s">
        <v>486</v>
      </c>
      <c r="D93" s="4" t="s">
        <v>487</v>
      </c>
      <c r="E93" s="20" t="s">
        <v>130</v>
      </c>
      <c r="F93" s="21" t="s">
        <v>488</v>
      </c>
      <c r="G93" s="29">
        <v>0</v>
      </c>
      <c r="H93" s="23">
        <v>0</v>
      </c>
      <c r="I93" s="4">
        <v>0</v>
      </c>
      <c r="J93" s="12">
        <f t="shared" si="2"/>
        <v>0</v>
      </c>
    </row>
    <row r="94" spans="2:10">
      <c r="B94" s="19">
        <v>206</v>
      </c>
      <c r="C94" s="4" t="s">
        <v>215</v>
      </c>
      <c r="D94" s="4" t="s">
        <v>489</v>
      </c>
      <c r="E94" s="20">
        <v>3</v>
      </c>
      <c r="F94" s="21" t="s">
        <v>490</v>
      </c>
      <c r="G94" s="29">
        <v>0</v>
      </c>
      <c r="H94" s="23">
        <v>0</v>
      </c>
      <c r="I94" s="4">
        <v>0</v>
      </c>
      <c r="J94" s="12">
        <f t="shared" si="2"/>
        <v>0</v>
      </c>
    </row>
    <row r="95" spans="2:10">
      <c r="B95" s="19">
        <v>207</v>
      </c>
      <c r="C95" s="4" t="s">
        <v>491</v>
      </c>
      <c r="D95" s="4" t="s">
        <v>492</v>
      </c>
      <c r="E95" s="20">
        <v>3</v>
      </c>
      <c r="F95" s="21" t="s">
        <v>493</v>
      </c>
      <c r="G95" s="29">
        <v>0</v>
      </c>
      <c r="H95" s="23">
        <v>0</v>
      </c>
      <c r="I95" s="4">
        <v>0</v>
      </c>
      <c r="J95" s="12">
        <f t="shared" si="2"/>
        <v>0</v>
      </c>
    </row>
    <row r="96" spans="2:10">
      <c r="B96" s="19">
        <v>56</v>
      </c>
      <c r="C96" s="4" t="s">
        <v>494</v>
      </c>
      <c r="D96" s="4" t="s">
        <v>495</v>
      </c>
      <c r="E96" s="20" t="s">
        <v>130</v>
      </c>
      <c r="F96" s="21" t="s">
        <v>435</v>
      </c>
      <c r="G96" s="29">
        <v>0</v>
      </c>
      <c r="H96" s="23">
        <v>0</v>
      </c>
      <c r="I96" s="4">
        <v>0</v>
      </c>
      <c r="J96" s="12">
        <f t="shared" si="2"/>
        <v>0</v>
      </c>
    </row>
    <row r="97" spans="2:10">
      <c r="B97" s="19">
        <v>203</v>
      </c>
      <c r="C97" s="4" t="s">
        <v>8</v>
      </c>
      <c r="D97" s="4" t="s">
        <v>499</v>
      </c>
      <c r="E97" s="20">
        <v>3</v>
      </c>
      <c r="F97" s="21" t="s">
        <v>500</v>
      </c>
      <c r="G97" s="19">
        <v>0</v>
      </c>
      <c r="H97" s="23">
        <v>0</v>
      </c>
      <c r="I97" s="4">
        <v>0</v>
      </c>
      <c r="J97" s="12">
        <f t="shared" si="2"/>
        <v>0</v>
      </c>
    </row>
    <row r="98" spans="2:10">
      <c r="B98" s="19">
        <v>149</v>
      </c>
      <c r="C98" s="4" t="s">
        <v>507</v>
      </c>
      <c r="D98" s="4" t="s">
        <v>508</v>
      </c>
      <c r="E98" s="20">
        <v>3</v>
      </c>
      <c r="F98" s="21" t="s">
        <v>431</v>
      </c>
      <c r="G98" s="19">
        <v>0</v>
      </c>
      <c r="H98" s="23">
        <v>0</v>
      </c>
      <c r="I98" s="4">
        <v>0</v>
      </c>
      <c r="J98" s="12">
        <f t="shared" si="2"/>
        <v>0</v>
      </c>
    </row>
    <row r="99" spans="2:10">
      <c r="B99" s="19">
        <v>210</v>
      </c>
      <c r="C99" s="4" t="s">
        <v>510</v>
      </c>
      <c r="D99" s="4" t="s">
        <v>511</v>
      </c>
      <c r="E99" s="20">
        <v>3</v>
      </c>
      <c r="F99" s="21" t="s">
        <v>512</v>
      </c>
      <c r="G99" s="29">
        <v>0</v>
      </c>
      <c r="H99" s="23">
        <v>0</v>
      </c>
      <c r="I99" s="4">
        <v>0</v>
      </c>
      <c r="J99" s="12">
        <f t="shared" ref="J99:J119" si="3">G99+H99+I99</f>
        <v>0</v>
      </c>
    </row>
    <row r="100" spans="2:10">
      <c r="B100" s="19">
        <v>76</v>
      </c>
      <c r="C100" s="4" t="s">
        <v>513</v>
      </c>
      <c r="D100" s="4" t="s">
        <v>514</v>
      </c>
      <c r="E100" s="20">
        <v>3</v>
      </c>
      <c r="F100" s="21" t="s">
        <v>515</v>
      </c>
      <c r="G100" s="29">
        <v>0</v>
      </c>
      <c r="H100" s="23">
        <v>0</v>
      </c>
      <c r="I100" s="4">
        <v>0</v>
      </c>
      <c r="J100" s="12">
        <f t="shared" si="3"/>
        <v>0</v>
      </c>
    </row>
    <row r="101" spans="2:10">
      <c r="B101" s="19">
        <v>58</v>
      </c>
      <c r="C101" s="4" t="s">
        <v>516</v>
      </c>
      <c r="D101" s="4" t="s">
        <v>517</v>
      </c>
      <c r="E101" s="20">
        <v>3</v>
      </c>
      <c r="F101" s="21" t="s">
        <v>518</v>
      </c>
      <c r="G101" s="29">
        <v>0</v>
      </c>
      <c r="H101" s="23">
        <v>0</v>
      </c>
      <c r="I101" s="4">
        <v>0</v>
      </c>
      <c r="J101" s="12">
        <f t="shared" si="3"/>
        <v>0</v>
      </c>
    </row>
    <row r="102" spans="2:10">
      <c r="B102" s="19">
        <v>208</v>
      </c>
      <c r="C102" s="4" t="s">
        <v>520</v>
      </c>
      <c r="D102" s="4" t="s">
        <v>521</v>
      </c>
      <c r="E102" s="20">
        <v>3</v>
      </c>
      <c r="F102" s="21" t="s">
        <v>522</v>
      </c>
      <c r="G102" s="29">
        <v>0</v>
      </c>
      <c r="H102" s="23">
        <v>0</v>
      </c>
      <c r="I102" s="4">
        <v>0</v>
      </c>
      <c r="J102" s="12">
        <f t="shared" si="3"/>
        <v>0</v>
      </c>
    </row>
    <row r="103" spans="2:10">
      <c r="B103" s="19">
        <v>226</v>
      </c>
      <c r="C103" s="4" t="s">
        <v>94</v>
      </c>
      <c r="D103" s="4" t="s">
        <v>526</v>
      </c>
      <c r="E103" s="20" t="s">
        <v>130</v>
      </c>
      <c r="F103" s="21" t="s">
        <v>527</v>
      </c>
      <c r="G103" s="29">
        <v>0</v>
      </c>
      <c r="H103" s="23">
        <v>0</v>
      </c>
      <c r="I103" s="4">
        <v>0</v>
      </c>
      <c r="J103" s="12">
        <f t="shared" si="3"/>
        <v>0</v>
      </c>
    </row>
    <row r="104" spans="2:10">
      <c r="B104" s="19">
        <v>20</v>
      </c>
      <c r="C104" s="4" t="s">
        <v>234</v>
      </c>
      <c r="D104" s="4" t="s">
        <v>534</v>
      </c>
      <c r="E104" s="20">
        <v>3</v>
      </c>
      <c r="F104" s="21" t="s">
        <v>535</v>
      </c>
      <c r="G104" s="19">
        <v>0</v>
      </c>
      <c r="H104" s="23">
        <v>0</v>
      </c>
      <c r="I104" s="4">
        <v>0</v>
      </c>
      <c r="J104" s="12">
        <f t="shared" si="3"/>
        <v>0</v>
      </c>
    </row>
    <row r="105" spans="2:10">
      <c r="B105" s="19">
        <v>8</v>
      </c>
      <c r="C105" s="4" t="s">
        <v>217</v>
      </c>
      <c r="D105" s="4" t="s">
        <v>536</v>
      </c>
      <c r="E105" s="20">
        <v>3</v>
      </c>
      <c r="F105" s="21" t="s">
        <v>537</v>
      </c>
      <c r="G105" s="19">
        <v>0</v>
      </c>
      <c r="H105" s="23">
        <v>0</v>
      </c>
      <c r="I105" s="4">
        <v>0</v>
      </c>
      <c r="J105" s="12">
        <f t="shared" si="3"/>
        <v>0</v>
      </c>
    </row>
    <row r="106" spans="2:10">
      <c r="B106" s="19">
        <v>200</v>
      </c>
      <c r="C106" s="4" t="s">
        <v>70</v>
      </c>
      <c r="D106" s="4" t="s">
        <v>538</v>
      </c>
      <c r="E106" s="20">
        <v>1</v>
      </c>
      <c r="F106" s="21" t="s">
        <v>539</v>
      </c>
      <c r="G106" s="19">
        <v>0</v>
      </c>
      <c r="H106" s="23">
        <v>0</v>
      </c>
      <c r="I106" s="4">
        <v>0</v>
      </c>
      <c r="J106" s="12">
        <f t="shared" si="3"/>
        <v>0</v>
      </c>
    </row>
    <row r="107" spans="2:10">
      <c r="B107" s="19">
        <v>42</v>
      </c>
      <c r="C107" s="4" t="s">
        <v>82</v>
      </c>
      <c r="D107" s="4" t="s">
        <v>541</v>
      </c>
      <c r="E107" s="20" t="s">
        <v>130</v>
      </c>
      <c r="F107" s="21" t="s">
        <v>404</v>
      </c>
      <c r="G107" s="29">
        <v>0</v>
      </c>
      <c r="H107" s="23">
        <v>0</v>
      </c>
      <c r="I107" s="4">
        <v>0</v>
      </c>
      <c r="J107" s="12">
        <f t="shared" si="3"/>
        <v>0</v>
      </c>
    </row>
    <row r="108" spans="2:10">
      <c r="B108" s="19">
        <v>205</v>
      </c>
      <c r="C108" s="4" t="s">
        <v>275</v>
      </c>
      <c r="D108" s="4" t="s">
        <v>542</v>
      </c>
      <c r="E108" s="20">
        <v>3</v>
      </c>
      <c r="F108" s="21" t="s">
        <v>543</v>
      </c>
      <c r="G108" s="29">
        <v>0</v>
      </c>
      <c r="H108" s="23">
        <v>0</v>
      </c>
      <c r="I108" s="4">
        <v>0</v>
      </c>
      <c r="J108" s="12">
        <f t="shared" si="3"/>
        <v>0</v>
      </c>
    </row>
    <row r="109" spans="2:10">
      <c r="B109" s="19">
        <v>9</v>
      </c>
      <c r="C109" s="4" t="s">
        <v>544</v>
      </c>
      <c r="D109" s="4" t="s">
        <v>545</v>
      </c>
      <c r="E109" s="20">
        <v>3</v>
      </c>
      <c r="F109" s="21" t="s">
        <v>535</v>
      </c>
      <c r="G109" s="29">
        <v>0</v>
      </c>
      <c r="H109" s="23">
        <v>0</v>
      </c>
      <c r="I109" s="4">
        <v>0</v>
      </c>
      <c r="J109" s="12">
        <f t="shared" si="3"/>
        <v>0</v>
      </c>
    </row>
    <row r="110" spans="2:10">
      <c r="B110" s="19">
        <v>128</v>
      </c>
      <c r="C110" s="4" t="s">
        <v>548</v>
      </c>
      <c r="D110" s="4" t="s">
        <v>549</v>
      </c>
      <c r="E110" s="20" t="s">
        <v>130</v>
      </c>
      <c r="F110" s="21" t="s">
        <v>550</v>
      </c>
      <c r="G110" s="29">
        <v>0</v>
      </c>
      <c r="H110" s="23">
        <v>0</v>
      </c>
      <c r="I110" s="4">
        <v>0</v>
      </c>
      <c r="J110" s="12">
        <f t="shared" si="3"/>
        <v>0</v>
      </c>
    </row>
    <row r="111" spans="2:10">
      <c r="B111" s="19">
        <v>114</v>
      </c>
      <c r="C111" s="4" t="s">
        <v>553</v>
      </c>
      <c r="D111" s="4" t="s">
        <v>554</v>
      </c>
      <c r="E111" s="20">
        <v>4</v>
      </c>
      <c r="F111" s="21" t="s">
        <v>555</v>
      </c>
      <c r="G111" s="29">
        <v>0</v>
      </c>
      <c r="H111" s="23">
        <v>0</v>
      </c>
      <c r="I111" s="4">
        <v>0</v>
      </c>
      <c r="J111" s="12">
        <f t="shared" si="3"/>
        <v>0</v>
      </c>
    </row>
    <row r="112" spans="2:10">
      <c r="B112" s="19">
        <v>5</v>
      </c>
      <c r="C112" s="4" t="s">
        <v>21</v>
      </c>
      <c r="D112" s="4" t="s">
        <v>558</v>
      </c>
      <c r="E112" s="20" t="s">
        <v>10</v>
      </c>
      <c r="F112" s="21" t="s">
        <v>559</v>
      </c>
      <c r="G112" s="29">
        <v>0</v>
      </c>
      <c r="H112" s="23">
        <v>0</v>
      </c>
      <c r="I112" s="4">
        <v>0</v>
      </c>
      <c r="J112" s="12">
        <f t="shared" si="3"/>
        <v>0</v>
      </c>
    </row>
    <row r="113" spans="2:10">
      <c r="B113" s="19">
        <v>233</v>
      </c>
      <c r="C113" s="4" t="s">
        <v>564</v>
      </c>
      <c r="D113" s="4" t="s">
        <v>565</v>
      </c>
      <c r="E113" s="20">
        <v>3</v>
      </c>
      <c r="F113" s="21" t="s">
        <v>566</v>
      </c>
      <c r="G113" s="29">
        <v>0</v>
      </c>
      <c r="H113" s="23">
        <v>0</v>
      </c>
      <c r="I113" s="4">
        <v>0</v>
      </c>
      <c r="J113" s="12">
        <f t="shared" si="3"/>
        <v>0</v>
      </c>
    </row>
    <row r="114" spans="2:10">
      <c r="B114" s="19">
        <v>176</v>
      </c>
      <c r="C114" s="4" t="s">
        <v>570</v>
      </c>
      <c r="D114" s="4" t="s">
        <v>571</v>
      </c>
      <c r="E114" s="20" t="s">
        <v>105</v>
      </c>
      <c r="F114" s="21" t="s">
        <v>572</v>
      </c>
      <c r="G114" s="29">
        <v>0</v>
      </c>
      <c r="H114" s="23">
        <v>0</v>
      </c>
      <c r="I114" s="4">
        <v>0</v>
      </c>
      <c r="J114" s="12">
        <f t="shared" si="3"/>
        <v>0</v>
      </c>
    </row>
    <row r="115" spans="2:10">
      <c r="B115" s="19">
        <v>1</v>
      </c>
      <c r="C115" s="4" t="s">
        <v>65</v>
      </c>
      <c r="D115" s="4" t="s">
        <v>342</v>
      </c>
      <c r="E115" s="20" t="s">
        <v>10</v>
      </c>
      <c r="F115" s="21" t="s">
        <v>343</v>
      </c>
      <c r="G115" s="29">
        <v>0</v>
      </c>
      <c r="H115" s="23">
        <v>0</v>
      </c>
      <c r="I115" s="4">
        <v>0</v>
      </c>
      <c r="J115" s="12">
        <f t="shared" si="3"/>
        <v>0</v>
      </c>
    </row>
    <row r="116" spans="2:10">
      <c r="B116" s="19">
        <v>34</v>
      </c>
      <c r="C116" s="4" t="s">
        <v>381</v>
      </c>
      <c r="D116" s="4" t="s">
        <v>574</v>
      </c>
      <c r="E116" s="20" t="s">
        <v>10</v>
      </c>
      <c r="F116" s="21" t="s">
        <v>575</v>
      </c>
      <c r="G116" s="29">
        <v>0</v>
      </c>
      <c r="H116" s="23">
        <v>0</v>
      </c>
      <c r="I116" s="4">
        <v>0</v>
      </c>
      <c r="J116" s="12">
        <f t="shared" si="3"/>
        <v>0</v>
      </c>
    </row>
    <row r="117" spans="2:10">
      <c r="B117" s="19">
        <v>119</v>
      </c>
      <c r="C117" s="4" t="s">
        <v>299</v>
      </c>
      <c r="D117" s="4" t="s">
        <v>578</v>
      </c>
      <c r="E117" s="20">
        <v>1</v>
      </c>
      <c r="F117" s="21" t="s">
        <v>579</v>
      </c>
      <c r="G117" s="29">
        <v>0</v>
      </c>
      <c r="H117" s="23">
        <v>0</v>
      </c>
      <c r="I117" s="4">
        <v>0</v>
      </c>
      <c r="J117" s="12">
        <f t="shared" si="3"/>
        <v>0</v>
      </c>
    </row>
    <row r="118" spans="2:10">
      <c r="B118" s="19">
        <v>57</v>
      </c>
      <c r="C118" s="4" t="s">
        <v>580</v>
      </c>
      <c r="D118" s="4" t="s">
        <v>581</v>
      </c>
      <c r="E118" s="20">
        <v>3</v>
      </c>
      <c r="F118" s="21" t="s">
        <v>582</v>
      </c>
      <c r="G118" s="29">
        <v>0</v>
      </c>
      <c r="H118" s="23">
        <v>0</v>
      </c>
      <c r="I118" s="4">
        <v>0</v>
      </c>
      <c r="J118" s="12">
        <f t="shared" si="3"/>
        <v>0</v>
      </c>
    </row>
    <row r="119" spans="2:10" ht="13.5" thickBot="1">
      <c r="B119" s="24">
        <v>154</v>
      </c>
      <c r="C119" s="5" t="s">
        <v>586</v>
      </c>
      <c r="D119" s="5" t="s">
        <v>587</v>
      </c>
      <c r="E119" s="25">
        <v>3</v>
      </c>
      <c r="F119" s="26" t="s">
        <v>588</v>
      </c>
      <c r="G119" s="31">
        <v>0</v>
      </c>
      <c r="H119" s="30">
        <v>0</v>
      </c>
      <c r="I119" s="5">
        <v>0</v>
      </c>
      <c r="J119" s="13">
        <f t="shared" si="3"/>
        <v>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Roman,Bežné"&amp;12&amp;A</oddHeader>
    <oddFooter>&amp;C&amp;"Times New Roman,Bežné"&amp;12Page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Juniori</vt:lpstr>
      <vt:lpstr>Seniori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Anka</dc:creator>
  <cp:lastModifiedBy>evička</cp:lastModifiedBy>
  <dcterms:created xsi:type="dcterms:W3CDTF">2013-03-26T15:21:35Z</dcterms:created>
  <dcterms:modified xsi:type="dcterms:W3CDTF">2013-06-25T07:08:52Z</dcterms:modified>
</cp:coreProperties>
</file>